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65" windowHeight="11610"/>
  </bookViews>
  <sheets>
    <sheet name="1203" sheetId="1" r:id="rId1"/>
  </sheets>
  <calcPr calcId="145621"/>
</workbook>
</file>

<file path=xl/calcChain.xml><?xml version="1.0" encoding="utf-8"?>
<calcChain xmlns="http://schemas.openxmlformats.org/spreadsheetml/2006/main">
  <c r="N25" i="1" l="1"/>
  <c r="N26" i="1"/>
  <c r="N24" i="1"/>
  <c r="N28" i="1" l="1"/>
  <c r="N22" i="1"/>
</calcChain>
</file>

<file path=xl/sharedStrings.xml><?xml version="1.0" encoding="utf-8"?>
<sst xmlns="http://schemas.openxmlformats.org/spreadsheetml/2006/main" count="33" uniqueCount="29">
  <si>
    <t>区 　分
年 　別</t>
    <rPh sb="0" eb="1">
      <t>ク</t>
    </rPh>
    <rPh sb="3" eb="4">
      <t>ブン</t>
    </rPh>
    <phoneticPr fontId="3"/>
  </si>
  <si>
    <t>3 木造以外の家屋の種類･構造別状況</t>
    <rPh sb="4" eb="6">
      <t>イガイ</t>
    </rPh>
    <rPh sb="7" eb="9">
      <t>カオク</t>
    </rPh>
    <rPh sb="10" eb="12">
      <t>シュルイ</t>
    </rPh>
    <phoneticPr fontId="6"/>
  </si>
  <si>
    <t xml:space="preserve"> 本表に掲載した数値は、法定免税点未満のものは含まない。</t>
    <rPh sb="1" eb="2">
      <t>ホン</t>
    </rPh>
    <rPh sb="2" eb="3">
      <t>ヒョウ</t>
    </rPh>
    <rPh sb="4" eb="6">
      <t>ケイサイ</t>
    </rPh>
    <rPh sb="8" eb="10">
      <t>スウチ</t>
    </rPh>
    <rPh sb="12" eb="14">
      <t>ホウテイ</t>
    </rPh>
    <rPh sb="14" eb="16">
      <t>メンゼイ</t>
    </rPh>
    <rPh sb="16" eb="17">
      <t>テン</t>
    </rPh>
    <rPh sb="17" eb="19">
      <t>ミマン</t>
    </rPh>
    <rPh sb="23" eb="24">
      <t>フク</t>
    </rPh>
    <phoneticPr fontId="6"/>
  </si>
  <si>
    <t>種　　　　　　　類</t>
    <rPh sb="0" eb="1">
      <t>タネ</t>
    </rPh>
    <rPh sb="8" eb="9">
      <t>タグイ</t>
    </rPh>
    <phoneticPr fontId="6"/>
  </si>
  <si>
    <t>構　　　　　　　　造</t>
    <rPh sb="0" eb="1">
      <t>ガマエ</t>
    </rPh>
    <rPh sb="9" eb="10">
      <t>ヅクリ</t>
    </rPh>
    <phoneticPr fontId="6"/>
  </si>
  <si>
    <t>総 　数</t>
    <rPh sb="3" eb="4">
      <t>スウ</t>
    </rPh>
    <phoneticPr fontId="6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</si>
  <si>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6"/>
  </si>
  <si>
    <t>緑　区</t>
    <rPh sb="0" eb="1">
      <t>ミドリ</t>
    </rPh>
    <rPh sb="2" eb="3">
      <t>ク</t>
    </rPh>
    <phoneticPr fontId="3"/>
  </si>
  <si>
    <t>中央区</t>
    <rPh sb="0" eb="3">
      <t>チュウオウク</t>
    </rPh>
    <phoneticPr fontId="3"/>
  </si>
  <si>
    <t>南　区</t>
    <rPh sb="0" eb="1">
      <t>ミナミ</t>
    </rPh>
    <rPh sb="2" eb="3">
      <t>ク</t>
    </rPh>
    <phoneticPr fontId="3"/>
  </si>
  <si>
    <t xml:space="preserve"> 床面積 (㎡)</t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</si>
  <si>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6"/>
  </si>
  <si>
    <t>事 務 所</t>
    <phoneticPr fontId="6"/>
  </si>
  <si>
    <t>住　　宅
アパート</t>
    <phoneticPr fontId="6"/>
  </si>
  <si>
    <t>病  　院
ホ テ ル</t>
    <phoneticPr fontId="6"/>
  </si>
  <si>
    <t>工 　場
倉 　庫
市 　場</t>
    <phoneticPr fontId="6"/>
  </si>
  <si>
    <t>そ の 他</t>
    <phoneticPr fontId="6"/>
  </si>
  <si>
    <t>鉄骨鉄筋
ｺﾝｸﾘ-ﾄ造</t>
    <phoneticPr fontId="6"/>
  </si>
  <si>
    <t>鉄    筋
ｺﾝｸﾘ-ﾄ造</t>
    <phoneticPr fontId="6"/>
  </si>
  <si>
    <t>鉄 骨 造</t>
    <phoneticPr fontId="6"/>
  </si>
  <si>
    <t>軽    量
鉄 骨 造</t>
    <phoneticPr fontId="6"/>
  </si>
  <si>
    <t>店　  舗</t>
    <phoneticPr fontId="6"/>
  </si>
  <si>
    <t>百 貨 店</t>
    <phoneticPr fontId="6"/>
  </si>
  <si>
    <t>銀　  行</t>
    <phoneticPr fontId="6"/>
  </si>
  <si>
    <t xml:space="preserve"> 棟 数 (棟)</t>
    <phoneticPr fontId="2"/>
  </si>
  <si>
    <t>れんが造
ｺﾝｸﾘｰﾄ
ﾌﾞﾛｯｸ造
その他</t>
    <phoneticPr fontId="6"/>
  </si>
  <si>
    <t>平成24年</t>
    <rPh sb="0" eb="1">
      <t>ヘイセイ</t>
    </rPh>
    <rPh sb="4" eb="5">
      <t>ネン</t>
    </rPh>
    <phoneticPr fontId="3"/>
  </si>
  <si>
    <t xml:space="preserve">                                                                                                                   </t>
    <phoneticPr fontId="3"/>
  </si>
  <si>
    <t xml:space="preserve">                             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</si>
</sst>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b/>
      <i/>
      <sz val="11"/>
      <name val="ＭＳ 明朝"/>
      <family val="1"/>
      <charset val="128"/>
    </font>
    <font>
      <b/>
      <i/>
      <sz val="11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0.5"/>
      <color theme="0"/>
      <name val="ＭＳ 明朝"/>
      <family val="1"/>
      <charset val="128"/>
    </font>
    <font>
      <b/>
      <i/>
      <sz val="11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93">
    <xf numFmtId="0" fontId="0" fillId="0" borderId="0" xfId="0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 applyProtection="1">
      <alignment horizontal="left"/>
    </xf>
    <xf numFmtId="49" fontId="5" fillId="0" borderId="0" xfId="0" applyNumberFormat="1" applyFont="1"/>
    <xf numFmtId="49" fontId="7" fillId="0" borderId="0" xfId="0" applyNumberFormat="1" applyFont="1" applyAlignment="1">
      <alignment vertical="center"/>
    </xf>
    <xf numFmtId="0" fontId="4" fillId="0" borderId="1" xfId="0" applyFont="1" applyBorder="1"/>
    <xf numFmtId="0" fontId="4" fillId="0" borderId="0" xfId="0" applyFont="1" applyAlignment="1">
      <alignment horizontal="center" vertical="center"/>
    </xf>
    <xf numFmtId="176" fontId="4" fillId="0" borderId="2" xfId="0" applyNumberFormat="1" applyFont="1" applyFill="1" applyBorder="1" applyProtection="1"/>
    <xf numFmtId="176" fontId="4" fillId="0" borderId="0" xfId="0" applyNumberFormat="1" applyFont="1" applyFill="1" applyBorder="1" applyProtection="1"/>
    <xf numFmtId="176" fontId="4" fillId="0" borderId="0" xfId="0" applyNumberFormat="1" applyFont="1" applyFill="1"/>
    <xf numFmtId="0" fontId="4" fillId="0" borderId="0" xfId="0" quotePrefix="1" applyFont="1" applyAlignment="1" applyProtection="1">
      <alignment horizontal="center"/>
    </xf>
    <xf numFmtId="0" fontId="8" fillId="0" borderId="0" xfId="0" applyFont="1" applyFill="1" applyAlignment="1">
      <alignment vertical="center"/>
    </xf>
    <xf numFmtId="37" fontId="9" fillId="0" borderId="0" xfId="0" applyNumberFormat="1" applyFont="1" applyAlignment="1" applyProtection="1">
      <alignment horizontal="left"/>
    </xf>
    <xf numFmtId="37" fontId="9" fillId="0" borderId="0" xfId="0" applyNumberFormat="1" applyFont="1" applyProtection="1"/>
    <xf numFmtId="37" fontId="4" fillId="0" borderId="0" xfId="0" applyNumberFormat="1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0" fontId="4" fillId="0" borderId="0" xfId="0" applyFont="1" applyBorder="1" applyAlignment="1" applyProtection="1">
      <alignment horizontal="right"/>
    </xf>
    <xf numFmtId="0" fontId="4" fillId="0" borderId="0" xfId="0" quotePrefix="1" applyFont="1" applyFill="1" applyBorder="1" applyAlignment="1" applyProtection="1">
      <alignment horizontal="center" vertical="center"/>
    </xf>
    <xf numFmtId="176" fontId="10" fillId="0" borderId="2" xfId="0" applyNumberFormat="1" applyFont="1" applyFill="1" applyBorder="1" applyAlignment="1" applyProtection="1">
      <alignment vertical="center"/>
    </xf>
    <xf numFmtId="176" fontId="10" fillId="0" borderId="0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12" fillId="2" borderId="0" xfId="0" applyFont="1" applyFill="1" applyAlignment="1">
      <alignment vertical="center"/>
    </xf>
    <xf numFmtId="176" fontId="12" fillId="2" borderId="0" xfId="0" applyNumberFormat="1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37" fontId="13" fillId="2" borderId="0" xfId="0" applyNumberFormat="1" applyFont="1" applyFill="1" applyProtection="1"/>
    <xf numFmtId="37" fontId="13" fillId="0" borderId="0" xfId="0" applyNumberFormat="1" applyFont="1" applyProtection="1"/>
    <xf numFmtId="37" fontId="14" fillId="0" borderId="0" xfId="0" applyNumberFormat="1" applyFont="1" applyProtection="1"/>
    <xf numFmtId="0" fontId="4" fillId="2" borderId="0" xfId="0" applyFont="1" applyFill="1"/>
    <xf numFmtId="176" fontId="4" fillId="2" borderId="0" xfId="0" applyNumberFormat="1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center"/>
    </xf>
    <xf numFmtId="0" fontId="4" fillId="0" borderId="0" xfId="0" quotePrefix="1" applyFont="1" applyFill="1" applyBorder="1" applyAlignment="1" applyProtection="1">
      <alignment horizontal="center"/>
    </xf>
    <xf numFmtId="0" fontId="4" fillId="0" borderId="0" xfId="0" quotePrefix="1" applyFont="1" applyFill="1" applyAlignment="1" applyProtection="1">
      <alignment horizontal="center"/>
    </xf>
    <xf numFmtId="176" fontId="4" fillId="0" borderId="2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3" xfId="0" applyNumberFormat="1" applyFont="1" applyFill="1" applyBorder="1" applyAlignment="1" applyProtection="1">
      <alignment vertical="center"/>
    </xf>
    <xf numFmtId="176" fontId="4" fillId="0" borderId="5" xfId="0" applyNumberFormat="1" applyFont="1" applyFill="1" applyBorder="1" applyAlignment="1" applyProtection="1">
      <alignment vertical="center"/>
    </xf>
    <xf numFmtId="176" fontId="8" fillId="0" borderId="0" xfId="0" applyNumberFormat="1" applyFont="1" applyFill="1"/>
    <xf numFmtId="176" fontId="4" fillId="0" borderId="1" xfId="0" applyNumberFormat="1" applyFont="1" applyFill="1" applyBorder="1" applyAlignment="1" applyProtection="1">
      <alignment vertical="center"/>
    </xf>
    <xf numFmtId="0" fontId="4" fillId="0" borderId="0" xfId="0" applyFont="1" applyBorder="1"/>
    <xf numFmtId="0" fontId="4" fillId="0" borderId="15" xfId="0" applyFont="1" applyBorder="1" applyAlignment="1" applyProtection="1">
      <alignment horizontal="left"/>
    </xf>
    <xf numFmtId="0" fontId="4" fillId="0" borderId="0" xfId="0" quotePrefix="1" applyFont="1" applyBorder="1" applyAlignment="1" applyProtection="1">
      <alignment horizontal="center"/>
    </xf>
    <xf numFmtId="0" fontId="8" fillId="0" borderId="0" xfId="0" quotePrefix="1" applyFont="1" applyFill="1" applyBorder="1" applyAlignment="1" applyProtection="1">
      <alignment horizontal="center"/>
    </xf>
    <xf numFmtId="0" fontId="4" fillId="0" borderId="5" xfId="0" quotePrefix="1" applyFont="1" applyFill="1" applyBorder="1" applyAlignment="1" applyProtection="1">
      <alignment horizontal="center" vertical="center"/>
    </xf>
    <xf numFmtId="0" fontId="4" fillId="0" borderId="1" xfId="0" quotePrefix="1" applyFont="1" applyFill="1" applyBorder="1" applyAlignment="1" applyProtection="1">
      <alignment horizontal="center" vertical="center"/>
    </xf>
    <xf numFmtId="176" fontId="8" fillId="0" borderId="2" xfId="0" applyNumberFormat="1" applyFont="1" applyFill="1" applyBorder="1"/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/>
    <xf numFmtId="0" fontId="4" fillId="0" borderId="13" xfId="0" quotePrefix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176" fontId="4" fillId="0" borderId="13" xfId="0" applyNumberFormat="1" applyFont="1" applyFill="1" applyBorder="1" applyProtection="1"/>
    <xf numFmtId="176" fontId="8" fillId="0" borderId="13" xfId="0" applyNumberFormat="1" applyFont="1" applyFill="1" applyBorder="1" applyProtection="1"/>
    <xf numFmtId="176" fontId="8" fillId="0" borderId="0" xfId="0" applyNumberFormat="1" applyFont="1" applyFill="1" applyBorder="1"/>
    <xf numFmtId="176" fontId="4" fillId="0" borderId="7" xfId="0" applyNumberFormat="1" applyFont="1" applyFill="1" applyBorder="1" applyAlignment="1" applyProtection="1">
      <alignment vertical="center"/>
    </xf>
    <xf numFmtId="0" fontId="8" fillId="2" borderId="0" xfId="0" applyFont="1" applyFill="1"/>
    <xf numFmtId="176" fontId="8" fillId="0" borderId="13" xfId="0" applyNumberFormat="1" applyFont="1" applyFill="1" applyBorder="1"/>
    <xf numFmtId="176" fontId="8" fillId="2" borderId="0" xfId="0" applyNumberFormat="1" applyFont="1" applyFill="1" applyBorder="1" applyProtection="1"/>
    <xf numFmtId="176" fontId="8" fillId="2" borderId="0" xfId="0" applyNumberFormat="1" applyFont="1" applyFill="1"/>
    <xf numFmtId="176" fontId="15" fillId="0" borderId="9" xfId="0" applyNumberFormat="1" applyFont="1" applyFill="1" applyBorder="1" applyAlignment="1" applyProtection="1">
      <alignment vertical="center"/>
    </xf>
    <xf numFmtId="176" fontId="4" fillId="0" borderId="2" xfId="0" applyNumberFormat="1" applyFont="1" applyFill="1" applyBorder="1"/>
    <xf numFmtId="176" fontId="4" fillId="0" borderId="0" xfId="0" applyNumberFormat="1" applyFont="1" applyFill="1" applyBorder="1"/>
    <xf numFmtId="176" fontId="4" fillId="0" borderId="13" xfId="0" applyNumberFormat="1" applyFont="1" applyFill="1" applyBorder="1"/>
    <xf numFmtId="176" fontId="4" fillId="2" borderId="0" xfId="0" applyNumberFormat="1" applyFont="1" applyFill="1" applyBorder="1" applyProtection="1"/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4" fillId="0" borderId="17" xfId="0" applyNumberFormat="1" applyFont="1" applyFill="1" applyBorder="1"/>
    <xf numFmtId="176" fontId="16" fillId="0" borderId="0" xfId="0" applyNumberFormat="1" applyFont="1" applyFill="1" applyBorder="1" applyAlignment="1" applyProtection="1">
      <alignment vertical="center"/>
    </xf>
    <xf numFmtId="0" fontId="10" fillId="0" borderId="0" xfId="0" applyFont="1" applyFill="1" applyAlignment="1">
      <alignment vertical="center"/>
    </xf>
    <xf numFmtId="176" fontId="10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vertical="center"/>
    </xf>
    <xf numFmtId="176" fontId="16" fillId="0" borderId="0" xfId="0" applyNumberFormat="1" applyFont="1" applyFill="1" applyAlignment="1">
      <alignment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quotePrefix="1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 applyProtection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tabSelected="1" workbookViewId="0">
      <pane xSplit="2" topLeftCell="C1" activePane="topRight" state="frozen"/>
      <selection pane="topRight"/>
    </sheetView>
  </sheetViews>
  <sheetFormatPr defaultColWidth="19.625" defaultRowHeight="13.5"/>
  <cols>
    <col min="1" max="1" width="3.625" style="1" customWidth="1"/>
    <col min="2" max="2" width="12.625" style="1" customWidth="1"/>
    <col min="3" max="3" width="14.125" style="1" customWidth="1"/>
    <col min="4" max="8" width="13.625" style="1" customWidth="1"/>
    <col min="9" max="13" width="18.625" style="1" customWidth="1"/>
    <col min="14" max="14" width="0" style="1" hidden="1" customWidth="1"/>
    <col min="15" max="16384" width="19.625" style="1"/>
  </cols>
  <sheetData>
    <row r="1" spans="2:15">
      <c r="B1" s="4" t="s">
        <v>1</v>
      </c>
      <c r="L1" s="2"/>
      <c r="N1" s="3"/>
    </row>
    <row r="2" spans="2:15">
      <c r="B2" s="5" t="s">
        <v>2</v>
      </c>
      <c r="C2" s="43"/>
      <c r="D2" s="43"/>
      <c r="E2" s="43"/>
      <c r="F2" s="43"/>
      <c r="G2" s="43"/>
      <c r="H2" s="43"/>
      <c r="I2" s="43"/>
      <c r="J2" s="43"/>
      <c r="K2" s="43"/>
    </row>
    <row r="3" spans="2:15" ht="14.25" thickBot="1">
      <c r="B3" s="5"/>
      <c r="C3" s="6"/>
      <c r="D3" s="6"/>
      <c r="E3" s="6"/>
      <c r="F3" s="6"/>
      <c r="G3" s="6"/>
      <c r="H3" s="6"/>
      <c r="I3" s="6"/>
      <c r="J3" s="6"/>
      <c r="K3" s="6"/>
      <c r="L3" s="43"/>
      <c r="M3" s="18" t="s">
        <v>6</v>
      </c>
    </row>
    <row r="4" spans="2:15">
      <c r="B4" s="78" t="s">
        <v>0</v>
      </c>
      <c r="C4" s="51"/>
      <c r="D4" s="87" t="s">
        <v>3</v>
      </c>
      <c r="E4" s="87"/>
      <c r="F4" s="87"/>
      <c r="G4" s="87"/>
      <c r="H4" s="87"/>
      <c r="I4" s="88" t="s">
        <v>4</v>
      </c>
      <c r="J4" s="87"/>
      <c r="K4" s="87"/>
      <c r="L4" s="87"/>
      <c r="M4" s="87"/>
    </row>
    <row r="5" spans="2:15" s="7" customFormat="1" ht="13.5" customHeight="1">
      <c r="B5" s="79"/>
      <c r="C5" s="52"/>
      <c r="D5" s="24" t="s">
        <v>12</v>
      </c>
      <c r="E5" s="89" t="s">
        <v>13</v>
      </c>
      <c r="F5" s="90" t="s">
        <v>14</v>
      </c>
      <c r="G5" s="89" t="s">
        <v>15</v>
      </c>
      <c r="H5" s="91" t="s">
        <v>16</v>
      </c>
      <c r="I5" s="81" t="s">
        <v>17</v>
      </c>
      <c r="J5" s="81" t="s">
        <v>18</v>
      </c>
      <c r="K5" s="92" t="s">
        <v>19</v>
      </c>
      <c r="L5" s="81" t="s">
        <v>20</v>
      </c>
      <c r="M5" s="84" t="s">
        <v>25</v>
      </c>
    </row>
    <row r="6" spans="2:15" s="7" customFormat="1" ht="13.5" customHeight="1">
      <c r="B6" s="79"/>
      <c r="C6" s="53" t="s">
        <v>5</v>
      </c>
      <c r="D6" s="24" t="s">
        <v>21</v>
      </c>
      <c r="E6" s="82"/>
      <c r="F6" s="82"/>
      <c r="G6" s="82"/>
      <c r="H6" s="85"/>
      <c r="I6" s="82"/>
      <c r="J6" s="82"/>
      <c r="K6" s="82"/>
      <c r="L6" s="82"/>
      <c r="M6" s="85"/>
    </row>
    <row r="7" spans="2:15" s="7" customFormat="1" ht="13.5" customHeight="1">
      <c r="B7" s="79"/>
      <c r="C7" s="67"/>
      <c r="D7" s="24" t="s">
        <v>22</v>
      </c>
      <c r="E7" s="82"/>
      <c r="F7" s="82"/>
      <c r="G7" s="82"/>
      <c r="H7" s="85"/>
      <c r="I7" s="82"/>
      <c r="J7" s="82"/>
      <c r="K7" s="82"/>
      <c r="L7" s="82"/>
      <c r="M7" s="85"/>
    </row>
    <row r="8" spans="2:15" s="7" customFormat="1" ht="13.5" customHeight="1">
      <c r="B8" s="80"/>
      <c r="C8" s="68"/>
      <c r="D8" s="50" t="s">
        <v>23</v>
      </c>
      <c r="E8" s="83"/>
      <c r="F8" s="83"/>
      <c r="G8" s="83"/>
      <c r="H8" s="86"/>
      <c r="I8" s="83"/>
      <c r="J8" s="83"/>
      <c r="K8" s="83"/>
      <c r="L8" s="83"/>
      <c r="M8" s="86"/>
    </row>
    <row r="9" spans="2:15" s="23" customFormat="1" ht="13.5" customHeight="1">
      <c r="B9" s="44" t="s">
        <v>24</v>
      </c>
      <c r="C9" s="70"/>
      <c r="D9" s="24"/>
      <c r="I9" s="69"/>
    </row>
    <row r="10" spans="2:15" ht="14.25" customHeight="1">
      <c r="B10" s="11" t="s">
        <v>26</v>
      </c>
      <c r="C10" s="54">
        <v>43248</v>
      </c>
      <c r="D10" s="9">
        <v>4549</v>
      </c>
      <c r="E10" s="9">
        <v>29465</v>
      </c>
      <c r="F10" s="9">
        <v>226</v>
      </c>
      <c r="G10" s="9">
        <v>7795</v>
      </c>
      <c r="H10" s="9">
        <v>1213</v>
      </c>
      <c r="I10" s="8">
        <v>574</v>
      </c>
      <c r="J10" s="9">
        <v>8876</v>
      </c>
      <c r="K10" s="9">
        <v>10748</v>
      </c>
      <c r="L10" s="9">
        <v>21943</v>
      </c>
      <c r="M10" s="9">
        <v>1107</v>
      </c>
      <c r="N10" s="10"/>
      <c r="O10" s="10"/>
    </row>
    <row r="11" spans="2:15" ht="14.25" customHeight="1">
      <c r="B11" s="45">
        <v>25</v>
      </c>
      <c r="C11" s="54">
        <v>43443</v>
      </c>
      <c r="D11" s="9">
        <v>4541</v>
      </c>
      <c r="E11" s="9">
        <v>29732</v>
      </c>
      <c r="F11" s="9">
        <v>227</v>
      </c>
      <c r="G11" s="9">
        <v>7724</v>
      </c>
      <c r="H11" s="9">
        <v>1219</v>
      </c>
      <c r="I11" s="8">
        <v>574</v>
      </c>
      <c r="J11" s="9">
        <v>8862</v>
      </c>
      <c r="K11" s="9">
        <v>10724</v>
      </c>
      <c r="L11" s="9">
        <v>22203</v>
      </c>
      <c r="M11" s="9">
        <v>1080</v>
      </c>
      <c r="N11" s="10"/>
      <c r="O11" s="10"/>
    </row>
    <row r="12" spans="2:15" ht="14.25" customHeight="1">
      <c r="B12" s="35">
        <v>26</v>
      </c>
      <c r="C12" s="54">
        <v>43732</v>
      </c>
      <c r="D12" s="9">
        <v>4530</v>
      </c>
      <c r="E12" s="9">
        <v>30036</v>
      </c>
      <c r="F12" s="9">
        <v>228</v>
      </c>
      <c r="G12" s="9">
        <v>7712</v>
      </c>
      <c r="H12" s="9">
        <v>1226</v>
      </c>
      <c r="I12" s="8">
        <v>574</v>
      </c>
      <c r="J12" s="9">
        <v>8884</v>
      </c>
      <c r="K12" s="9">
        <v>10719</v>
      </c>
      <c r="L12" s="9">
        <v>22479</v>
      </c>
      <c r="M12" s="9">
        <v>1076</v>
      </c>
      <c r="N12" s="10"/>
      <c r="O12" s="10"/>
    </row>
    <row r="13" spans="2:15" s="31" customFormat="1" ht="14.25" customHeight="1">
      <c r="B13" s="35">
        <v>27</v>
      </c>
      <c r="C13" s="54">
        <v>43939</v>
      </c>
      <c r="D13" s="10">
        <v>4539</v>
      </c>
      <c r="E13" s="10">
        <v>30264</v>
      </c>
      <c r="F13" s="10">
        <v>230</v>
      </c>
      <c r="G13" s="10">
        <v>7687</v>
      </c>
      <c r="H13" s="10">
        <v>1219</v>
      </c>
      <c r="I13" s="63">
        <v>560</v>
      </c>
      <c r="J13" s="64">
        <v>8854</v>
      </c>
      <c r="K13" s="64">
        <v>10709</v>
      </c>
      <c r="L13" s="64">
        <v>22760</v>
      </c>
      <c r="M13" s="64">
        <v>1056</v>
      </c>
      <c r="N13" s="32"/>
      <c r="O13" s="32"/>
    </row>
    <row r="14" spans="2:15" s="58" customFormat="1" ht="14.25" customHeight="1">
      <c r="B14" s="46">
        <v>28</v>
      </c>
      <c r="C14" s="55">
        <v>44248</v>
      </c>
      <c r="D14" s="41">
        <v>4581</v>
      </c>
      <c r="E14" s="41">
        <v>30445</v>
      </c>
      <c r="F14" s="41">
        <v>230</v>
      </c>
      <c r="G14" s="41">
        <v>7758</v>
      </c>
      <c r="H14" s="41">
        <v>1234</v>
      </c>
      <c r="I14" s="49">
        <v>561</v>
      </c>
      <c r="J14" s="56">
        <v>8875</v>
      </c>
      <c r="K14" s="56">
        <v>10755</v>
      </c>
      <c r="L14" s="56">
        <v>22993</v>
      </c>
      <c r="M14" s="56">
        <v>1064</v>
      </c>
      <c r="N14" s="61"/>
      <c r="O14" s="61"/>
    </row>
    <row r="15" spans="2:15" s="25" customFormat="1" ht="14.25" customHeight="1">
      <c r="B15" s="36" t="s">
        <v>7</v>
      </c>
      <c r="C15" s="54">
        <v>12348</v>
      </c>
      <c r="D15" s="38">
        <v>1199</v>
      </c>
      <c r="E15" s="38">
        <v>7501</v>
      </c>
      <c r="F15" s="38">
        <v>74</v>
      </c>
      <c r="G15" s="38">
        <v>3042</v>
      </c>
      <c r="H15" s="38">
        <v>532</v>
      </c>
      <c r="I15" s="37">
        <v>89</v>
      </c>
      <c r="J15" s="38">
        <v>2685</v>
      </c>
      <c r="K15" s="38">
        <v>2686</v>
      </c>
      <c r="L15" s="38">
        <v>6492</v>
      </c>
      <c r="M15" s="38">
        <v>396</v>
      </c>
      <c r="N15" s="26"/>
      <c r="O15" s="26"/>
    </row>
    <row r="16" spans="2:15" s="25" customFormat="1" ht="14.25" customHeight="1">
      <c r="B16" s="36" t="s">
        <v>8</v>
      </c>
      <c r="C16" s="54">
        <v>17454</v>
      </c>
      <c r="D16" s="38">
        <v>2084</v>
      </c>
      <c r="E16" s="38">
        <v>11640</v>
      </c>
      <c r="F16" s="38">
        <v>77</v>
      </c>
      <c r="G16" s="38">
        <v>3233</v>
      </c>
      <c r="H16" s="38">
        <v>420</v>
      </c>
      <c r="I16" s="37">
        <v>267</v>
      </c>
      <c r="J16" s="38">
        <v>3018</v>
      </c>
      <c r="K16" s="38">
        <v>5064</v>
      </c>
      <c r="L16" s="38">
        <v>8709</v>
      </c>
      <c r="M16" s="38">
        <v>396</v>
      </c>
      <c r="N16" s="26"/>
      <c r="O16" s="26"/>
    </row>
    <row r="17" spans="1:15" s="25" customFormat="1" ht="14.25" customHeight="1">
      <c r="A17" s="27"/>
      <c r="B17" s="47" t="s">
        <v>9</v>
      </c>
      <c r="C17" s="54">
        <v>14446</v>
      </c>
      <c r="D17" s="40">
        <v>1298</v>
      </c>
      <c r="E17" s="40">
        <v>11304</v>
      </c>
      <c r="F17" s="40">
        <v>79</v>
      </c>
      <c r="G17" s="40">
        <v>1483</v>
      </c>
      <c r="H17" s="40">
        <v>282</v>
      </c>
      <c r="I17" s="39">
        <v>205</v>
      </c>
      <c r="J17" s="40">
        <v>3172</v>
      </c>
      <c r="K17" s="40">
        <v>3005</v>
      </c>
      <c r="L17" s="40">
        <v>7792</v>
      </c>
      <c r="M17" s="40">
        <v>272</v>
      </c>
      <c r="N17" s="26"/>
      <c r="O17" s="26"/>
    </row>
    <row r="18" spans="1:15" s="22" customFormat="1" ht="14.25" customHeight="1">
      <c r="A18" s="73"/>
      <c r="B18" s="19" t="s">
        <v>10</v>
      </c>
      <c r="C18" s="62"/>
      <c r="D18" s="21"/>
      <c r="E18" s="21"/>
      <c r="F18" s="21"/>
      <c r="G18" s="21"/>
      <c r="H18" s="21"/>
      <c r="I18" s="20"/>
      <c r="J18" s="21"/>
      <c r="K18" s="21"/>
      <c r="L18" s="21"/>
      <c r="M18" s="21"/>
      <c r="N18" s="74"/>
      <c r="O18" s="74"/>
    </row>
    <row r="19" spans="1:15" ht="14.25" customHeight="1">
      <c r="B19" s="11" t="s">
        <v>26</v>
      </c>
      <c r="C19" s="54">
        <v>18069286</v>
      </c>
      <c r="D19" s="9">
        <v>2967942</v>
      </c>
      <c r="E19" s="9">
        <v>9994365</v>
      </c>
      <c r="F19" s="9">
        <v>366390</v>
      </c>
      <c r="G19" s="9">
        <v>4683698</v>
      </c>
      <c r="H19" s="9">
        <v>56891</v>
      </c>
      <c r="I19" s="8">
        <v>1716457</v>
      </c>
      <c r="J19" s="9">
        <v>6811179</v>
      </c>
      <c r="K19" s="9">
        <v>6386397</v>
      </c>
      <c r="L19" s="9">
        <v>3117606</v>
      </c>
      <c r="M19" s="9">
        <v>37647</v>
      </c>
      <c r="N19" s="10"/>
      <c r="O19" s="10"/>
    </row>
    <row r="20" spans="1:15" ht="14.25" customHeight="1">
      <c r="B20" s="45">
        <v>25</v>
      </c>
      <c r="C20" s="54">
        <v>18115680.5</v>
      </c>
      <c r="D20" s="9">
        <v>2953777.8600000003</v>
      </c>
      <c r="E20" s="9">
        <v>10066413.59</v>
      </c>
      <c r="F20" s="9">
        <v>373805.62</v>
      </c>
      <c r="G20" s="9">
        <v>4664757.4300000006</v>
      </c>
      <c r="H20" s="9">
        <v>56926</v>
      </c>
      <c r="I20" s="8">
        <v>1716458</v>
      </c>
      <c r="J20" s="9">
        <v>6845262.6899999995</v>
      </c>
      <c r="K20" s="9">
        <v>6361285.1799999997</v>
      </c>
      <c r="L20" s="9">
        <v>3155540.2199999997</v>
      </c>
      <c r="M20" s="9">
        <v>37134.880000000005</v>
      </c>
      <c r="N20" s="10"/>
      <c r="O20" s="10"/>
    </row>
    <row r="21" spans="1:15" ht="14.25" customHeight="1">
      <c r="B21" s="35">
        <v>26</v>
      </c>
      <c r="C21" s="54">
        <v>18528399.800000001</v>
      </c>
      <c r="D21" s="9">
        <v>3015278</v>
      </c>
      <c r="E21" s="9">
        <v>10224558</v>
      </c>
      <c r="F21" s="9">
        <v>379133</v>
      </c>
      <c r="G21" s="9">
        <v>4852521</v>
      </c>
      <c r="H21" s="9">
        <v>56909.8</v>
      </c>
      <c r="I21" s="8">
        <v>1716457</v>
      </c>
      <c r="J21" s="9">
        <v>7219003</v>
      </c>
      <c r="K21" s="9">
        <v>6360747</v>
      </c>
      <c r="L21" s="9">
        <v>3195108</v>
      </c>
      <c r="M21" s="9">
        <v>37085</v>
      </c>
      <c r="N21" s="10"/>
      <c r="O21" s="10"/>
    </row>
    <row r="22" spans="1:15" s="31" customFormat="1" ht="14.25" customHeight="1">
      <c r="B22" s="35">
        <v>27</v>
      </c>
      <c r="C22" s="65">
        <v>18845862.870000001</v>
      </c>
      <c r="D22" s="10">
        <v>3082750</v>
      </c>
      <c r="E22" s="10">
        <v>10343142.66</v>
      </c>
      <c r="F22" s="10">
        <v>379512.74</v>
      </c>
      <c r="G22" s="10">
        <v>4984980.9800000004</v>
      </c>
      <c r="H22" s="10">
        <v>55475.700000000004</v>
      </c>
      <c r="I22" s="63">
        <v>1703286.55</v>
      </c>
      <c r="J22" s="64">
        <v>7380943.3099999996</v>
      </c>
      <c r="K22" s="64">
        <v>6493932.8200000003</v>
      </c>
      <c r="L22" s="64">
        <v>3231615.33</v>
      </c>
      <c r="M22" s="64">
        <v>36084.86</v>
      </c>
      <c r="N22" s="66">
        <f>SUM(N24:N26)</f>
        <v>19231762.770000003</v>
      </c>
      <c r="O22" s="32"/>
    </row>
    <row r="23" spans="1:15" s="58" customFormat="1" ht="14.25" customHeight="1">
      <c r="B23" s="46">
        <v>28</v>
      </c>
      <c r="C23" s="59">
        <v>19231762</v>
      </c>
      <c r="D23" s="41">
        <v>3153816</v>
      </c>
      <c r="E23" s="41">
        <v>10431853</v>
      </c>
      <c r="F23" s="41">
        <v>377298</v>
      </c>
      <c r="G23" s="41">
        <v>5213820</v>
      </c>
      <c r="H23" s="41">
        <v>54975</v>
      </c>
      <c r="I23" s="49">
        <v>1715724.9300000002</v>
      </c>
      <c r="J23" s="56">
        <v>7619646</v>
      </c>
      <c r="K23" s="56">
        <v>6596388.2699999996</v>
      </c>
      <c r="L23" s="56">
        <v>3263255</v>
      </c>
      <c r="M23" s="56">
        <v>36747.599999999999</v>
      </c>
      <c r="N23" s="60"/>
      <c r="O23" s="61"/>
    </row>
    <row r="24" spans="1:15" s="31" customFormat="1" ht="14.25" customHeight="1">
      <c r="B24" s="35" t="s">
        <v>7</v>
      </c>
      <c r="C24" s="65">
        <v>4439855</v>
      </c>
      <c r="D24" s="9">
        <v>819531</v>
      </c>
      <c r="E24" s="9">
        <v>2015181</v>
      </c>
      <c r="F24" s="9">
        <v>125880</v>
      </c>
      <c r="G24" s="9">
        <v>1449108</v>
      </c>
      <c r="H24" s="9">
        <v>30155</v>
      </c>
      <c r="I24" s="8">
        <v>351113.09</v>
      </c>
      <c r="J24" s="9">
        <v>1587315.14</v>
      </c>
      <c r="K24" s="9">
        <v>1586729.08</v>
      </c>
      <c r="L24" s="9">
        <v>898838.06</v>
      </c>
      <c r="M24" s="9">
        <v>15860.25</v>
      </c>
      <c r="N24" s="32">
        <f>SUM(I24:M24)</f>
        <v>4439855.62</v>
      </c>
      <c r="O24" s="32"/>
    </row>
    <row r="25" spans="1:15" s="33" customFormat="1" ht="14.25" customHeight="1">
      <c r="B25" s="36" t="s">
        <v>8</v>
      </c>
      <c r="C25" s="65">
        <v>7951235</v>
      </c>
      <c r="D25" s="38">
        <v>1234077</v>
      </c>
      <c r="E25" s="38">
        <v>3943920</v>
      </c>
      <c r="F25" s="38">
        <v>128645</v>
      </c>
      <c r="G25" s="38">
        <v>2630621</v>
      </c>
      <c r="H25" s="38">
        <v>13972</v>
      </c>
      <c r="I25" s="37">
        <v>733904</v>
      </c>
      <c r="J25" s="38">
        <v>2710662.48</v>
      </c>
      <c r="K25" s="38">
        <v>3254369</v>
      </c>
      <c r="L25" s="38">
        <v>1241250.0900000001</v>
      </c>
      <c r="M25" s="38">
        <v>11049.57</v>
      </c>
      <c r="N25" s="32">
        <f>SUM(I25:M25)</f>
        <v>7951235.1400000006</v>
      </c>
      <c r="O25" s="32"/>
    </row>
    <row r="26" spans="1:15" s="34" customFormat="1" ht="14.25" customHeight="1" thickBot="1">
      <c r="B26" s="48" t="s">
        <v>9</v>
      </c>
      <c r="C26" s="71">
        <v>6840672</v>
      </c>
      <c r="D26" s="42">
        <v>1100208</v>
      </c>
      <c r="E26" s="42">
        <v>4472752</v>
      </c>
      <c r="F26" s="42">
        <v>122773</v>
      </c>
      <c r="G26" s="42">
        <v>1134091</v>
      </c>
      <c r="H26" s="42">
        <v>10848</v>
      </c>
      <c r="I26" s="57">
        <v>630707.84</v>
      </c>
      <c r="J26" s="42">
        <v>3321669.2</v>
      </c>
      <c r="K26" s="42">
        <v>1755290.19</v>
      </c>
      <c r="L26" s="42">
        <v>1123167</v>
      </c>
      <c r="M26" s="42">
        <v>9837.7800000000007</v>
      </c>
      <c r="N26" s="32">
        <f>SUM(I26:M26)</f>
        <v>6840672.0100000007</v>
      </c>
      <c r="O26" s="32"/>
    </row>
    <row r="27" spans="1:15" s="12" customFormat="1" ht="4.5" customHeight="1">
      <c r="A27" s="75"/>
      <c r="B27" s="19"/>
      <c r="C27" s="72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76"/>
      <c r="O27" s="77"/>
    </row>
    <row r="28" spans="1:15">
      <c r="B28" s="13" t="s">
        <v>11</v>
      </c>
      <c r="C28" s="14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14">
        <f t="shared" ref="N28" si="0">SUM(N24:N26)</f>
        <v>19231762.770000003</v>
      </c>
      <c r="O28" s="30"/>
    </row>
    <row r="29" spans="1:15">
      <c r="B29" s="16"/>
      <c r="C29" s="15"/>
      <c r="D29" s="15"/>
      <c r="E29" s="15"/>
      <c r="F29" s="15"/>
      <c r="G29" s="15"/>
      <c r="H29" s="15"/>
      <c r="I29" s="15" t="s">
        <v>27</v>
      </c>
      <c r="J29" s="15"/>
      <c r="K29" s="15"/>
      <c r="L29" s="15"/>
      <c r="M29" s="15"/>
    </row>
    <row r="30" spans="1:15">
      <c r="B30" s="16"/>
      <c r="C30" s="29"/>
      <c r="D30" s="15"/>
      <c r="E30" s="15"/>
      <c r="F30" s="15"/>
      <c r="G30" s="15"/>
      <c r="H30" s="15"/>
      <c r="I30" s="28"/>
      <c r="J30" s="15"/>
      <c r="K30" s="15"/>
      <c r="L30" s="15"/>
      <c r="M30" s="15"/>
    </row>
    <row r="31" spans="1:15">
      <c r="B31" s="16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5">
      <c r="B32" s="16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2:13">
      <c r="B33" s="16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2:13">
      <c r="B34" s="16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2:13">
      <c r="B35" s="16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</row>
    <row r="36" spans="2:13">
      <c r="B36" s="16"/>
      <c r="C36" s="15"/>
      <c r="D36" s="15"/>
      <c r="E36" s="15"/>
      <c r="F36" s="15"/>
      <c r="G36" s="15"/>
      <c r="H36" s="15"/>
      <c r="I36" s="15"/>
      <c r="J36" s="15"/>
      <c r="K36" s="15"/>
      <c r="L36" s="15" t="s">
        <v>28</v>
      </c>
      <c r="M36" s="15"/>
    </row>
    <row r="37" spans="2:13">
      <c r="B37" s="16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</row>
    <row r="38" spans="2:13">
      <c r="B38" s="16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</row>
    <row r="39" spans="2:13">
      <c r="B39" s="16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</row>
    <row r="40" spans="2:13">
      <c r="B40" s="16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</row>
    <row r="41" spans="2:13">
      <c r="B41" s="16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</row>
    <row r="42" spans="2:13">
      <c r="B42" s="16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</row>
    <row r="43" spans="2:13">
      <c r="B43" s="16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</row>
    <row r="44" spans="2:13">
      <c r="B44" s="16"/>
      <c r="C44" s="17"/>
    </row>
  </sheetData>
  <mergeCells count="12">
    <mergeCell ref="B4:B8"/>
    <mergeCell ref="L5:L8"/>
    <mergeCell ref="M5:M8"/>
    <mergeCell ref="D4:H4"/>
    <mergeCell ref="I4:M4"/>
    <mergeCell ref="E5:E8"/>
    <mergeCell ref="F5:F8"/>
    <mergeCell ref="G5:G8"/>
    <mergeCell ref="H5:H8"/>
    <mergeCell ref="I5:I8"/>
    <mergeCell ref="J5:J8"/>
    <mergeCell ref="K5:K8"/>
  </mergeCells>
  <phoneticPr fontId="3"/>
  <pageMargins left="0.39370078740157483" right="0.39370078740157483" top="0.39370078740157483" bottom="0.39370078740157483" header="0.51181102362204722" footer="0.51181102362204722"/>
  <pageSetup paperSize="9" scale="6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1203</vt:lpstr>
    </vt:vector>
  </TitlesOfParts>
  <Company>相模原市役所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相模原市役所</cp:lastModifiedBy>
  <cp:lastPrinted>2013-10-29T00:33:33Z</cp:lastPrinted>
  <dcterms:created xsi:type="dcterms:W3CDTF">2011-10-13T07:42:01Z</dcterms:created>
  <dcterms:modified xsi:type="dcterms:W3CDTF">2017-04-17T10:26:49Z</dcterms:modified>
</cp:coreProperties>
</file>