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青少年相談センター\010_統合文書管理システム登録用（写し）\700500_R7\010_検討中文書\005_共通（フリースクール等補助）\市HP更新\"/>
    </mc:Choice>
  </mc:AlternateContent>
  <xr:revisionPtr revIDLastSave="0" documentId="13_ncr:1_{F4A6B032-B5D1-47D2-B522-BAB3C8C9691E}" xr6:coauthVersionLast="47" xr6:coauthVersionMax="47" xr10:uidLastSave="{00000000-0000-0000-0000-000000000000}"/>
  <bookViews>
    <workbookView xWindow="-110" yWindow="-110" windowWidth="19420" windowHeight="11500" tabRatio="690" xr2:uid="{00000000-000D-0000-FFFF-FFFF00000000}"/>
  </bookViews>
  <sheets>
    <sheet name="書式" sheetId="41" r:id="rId1"/>
    <sheet name="記入例" sheetId="40" r:id="rId2"/>
    <sheet name="データ" sheetId="27" state="hidden" r:id="rId3"/>
  </sheets>
  <definedNames>
    <definedName name="_xlnm._FilterDatabase" localSheetId="2" hidden="1">データ!$A$1:$G$368</definedName>
    <definedName name="_xlnm.Print_Area" localSheetId="1">記入例!$A$1:$Y$39</definedName>
    <definedName name="_xlnm.Print_Area" localSheetId="0">書式!$A$1:$Y$39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40" l="1"/>
  <c r="N23" i="40"/>
  <c r="M23" i="40"/>
  <c r="L23" i="40"/>
  <c r="K23" i="40"/>
  <c r="J23" i="40"/>
  <c r="I23" i="40"/>
  <c r="H23" i="40"/>
  <c r="G23" i="40"/>
  <c r="F23" i="40"/>
  <c r="E23" i="40"/>
  <c r="E2" i="27"/>
  <c r="A287" i="27" l="1"/>
  <c r="A288" i="27"/>
  <c r="A2" i="27" l="1"/>
  <c r="E278" i="27" l="1"/>
  <c r="E280" i="27"/>
  <c r="E281" i="27"/>
  <c r="E282" i="27"/>
  <c r="E283" i="27"/>
  <c r="E284" i="27"/>
  <c r="E285" i="27"/>
  <c r="E286" i="27"/>
  <c r="E287" i="27"/>
  <c r="E288" i="27"/>
  <c r="E289" i="27"/>
  <c r="E290" i="27"/>
  <c r="E291" i="27"/>
  <c r="E292" i="27"/>
  <c r="E293" i="27"/>
  <c r="E294" i="27"/>
  <c r="E295" i="27"/>
  <c r="E296" i="27"/>
  <c r="E297" i="27"/>
  <c r="E298" i="27"/>
  <c r="E300" i="27"/>
  <c r="E301" i="27"/>
  <c r="E302" i="27"/>
  <c r="E303" i="27"/>
  <c r="E304" i="27"/>
  <c r="E305" i="27"/>
  <c r="E306" i="27"/>
  <c r="E307" i="27"/>
  <c r="E308" i="27"/>
  <c r="E309" i="27"/>
  <c r="E310" i="27"/>
  <c r="E312" i="27"/>
  <c r="E313" i="27"/>
  <c r="E314" i="27"/>
  <c r="E315" i="27"/>
  <c r="E316" i="27"/>
  <c r="E317" i="27"/>
  <c r="E318" i="27"/>
  <c r="E319" i="27"/>
  <c r="E320" i="27"/>
  <c r="E321" i="27"/>
  <c r="E322" i="27"/>
  <c r="E324" i="27"/>
  <c r="E325" i="27"/>
  <c r="E326" i="27"/>
  <c r="E327" i="27"/>
  <c r="E328" i="27"/>
  <c r="E329" i="27"/>
  <c r="E330" i="27"/>
  <c r="E331" i="27"/>
  <c r="E332" i="27"/>
  <c r="E333" i="27"/>
  <c r="E334" i="27"/>
  <c r="E335" i="27"/>
  <c r="E337" i="27"/>
  <c r="E338" i="27"/>
  <c r="E340" i="27"/>
  <c r="E341" i="27"/>
  <c r="E342" i="27"/>
  <c r="E343" i="27"/>
  <c r="E344" i="27"/>
  <c r="E345" i="27"/>
  <c r="E346" i="27"/>
  <c r="E347" i="27"/>
  <c r="E348" i="27"/>
  <c r="E349" i="27"/>
  <c r="E350" i="27"/>
  <c r="E352" i="27"/>
  <c r="E353" i="27"/>
  <c r="E354" i="27"/>
  <c r="E355" i="27"/>
  <c r="E356" i="27"/>
  <c r="E357" i="27"/>
  <c r="E358" i="27"/>
  <c r="E359" i="27"/>
  <c r="E360" i="27"/>
  <c r="E361" i="27"/>
  <c r="E362" i="27"/>
  <c r="E363" i="27"/>
  <c r="E364" i="27"/>
  <c r="E365" i="27"/>
  <c r="E366" i="27"/>
  <c r="E367" i="27"/>
  <c r="E277" i="27"/>
  <c r="E155" i="27"/>
  <c r="E156" i="27"/>
  <c r="E157" i="27"/>
  <c r="E158" i="27"/>
  <c r="E159" i="27"/>
  <c r="E160" i="27"/>
  <c r="E161" i="27"/>
  <c r="E162" i="27"/>
  <c r="E163" i="27"/>
  <c r="E164" i="27"/>
  <c r="E165" i="27"/>
  <c r="E166" i="27"/>
  <c r="E167" i="27"/>
  <c r="E168" i="27"/>
  <c r="E169" i="27"/>
  <c r="E170" i="27"/>
  <c r="E171" i="27"/>
  <c r="E172" i="27"/>
  <c r="E173" i="27"/>
  <c r="E174" i="27"/>
  <c r="E175" i="27"/>
  <c r="E176" i="27"/>
  <c r="E177" i="27"/>
  <c r="E178" i="27"/>
  <c r="E179" i="27"/>
  <c r="E180" i="27"/>
  <c r="E181" i="27"/>
  <c r="E182" i="27"/>
  <c r="E183" i="27"/>
  <c r="E184" i="27"/>
  <c r="E185" i="27"/>
  <c r="E186" i="27"/>
  <c r="E187" i="27"/>
  <c r="E188" i="27"/>
  <c r="E189" i="27"/>
  <c r="E190" i="27"/>
  <c r="E191" i="27"/>
  <c r="E192" i="27"/>
  <c r="E193" i="27"/>
  <c r="E194" i="27"/>
  <c r="E195" i="27"/>
  <c r="E196" i="27"/>
  <c r="E197" i="27"/>
  <c r="E198" i="27"/>
  <c r="E199" i="27"/>
  <c r="E200" i="27"/>
  <c r="E201" i="27"/>
  <c r="E202" i="27"/>
  <c r="E203" i="27"/>
  <c r="E204" i="27"/>
  <c r="E205" i="27"/>
  <c r="E206" i="27"/>
  <c r="E207" i="27"/>
  <c r="E208" i="27"/>
  <c r="E209" i="27"/>
  <c r="E210" i="27"/>
  <c r="E211" i="27"/>
  <c r="E212" i="27"/>
  <c r="E213" i="27"/>
  <c r="E214" i="27"/>
  <c r="E215" i="27"/>
  <c r="E216" i="27"/>
  <c r="E217" i="27"/>
  <c r="E218" i="27"/>
  <c r="E219" i="27"/>
  <c r="E220" i="27"/>
  <c r="E221" i="27"/>
  <c r="E222" i="27"/>
  <c r="E223" i="27"/>
  <c r="E224" i="27"/>
  <c r="E225" i="27"/>
  <c r="E226" i="27"/>
  <c r="E227" i="27"/>
  <c r="E228" i="27"/>
  <c r="E229" i="27"/>
  <c r="E230" i="27"/>
  <c r="E231" i="27"/>
  <c r="E232" i="27"/>
  <c r="E233" i="27"/>
  <c r="E234" i="27"/>
  <c r="E235" i="27"/>
  <c r="E236" i="27"/>
  <c r="E237" i="27"/>
  <c r="E238" i="27"/>
  <c r="E239" i="27"/>
  <c r="E240" i="27"/>
  <c r="E241" i="27"/>
  <c r="E242" i="27"/>
  <c r="E243" i="27"/>
  <c r="E244" i="27"/>
  <c r="E245" i="27"/>
  <c r="E246" i="27"/>
  <c r="E247" i="27"/>
  <c r="E248" i="27"/>
  <c r="E249" i="27"/>
  <c r="E250" i="27"/>
  <c r="E251" i="27"/>
  <c r="E252" i="27"/>
  <c r="E253" i="27"/>
  <c r="E254" i="27"/>
  <c r="E255" i="27"/>
  <c r="E256" i="27"/>
  <c r="E257" i="27"/>
  <c r="E258" i="27"/>
  <c r="E259" i="27"/>
  <c r="E260" i="27"/>
  <c r="E261" i="27"/>
  <c r="E262" i="27"/>
  <c r="E263" i="27"/>
  <c r="E264" i="27"/>
  <c r="E265" i="27"/>
  <c r="E266" i="27"/>
  <c r="E267" i="27"/>
  <c r="E268" i="27"/>
  <c r="E269" i="27"/>
  <c r="E270" i="27"/>
  <c r="E271" i="27"/>
  <c r="E272" i="27"/>
  <c r="E273" i="27"/>
  <c r="E274" i="27"/>
  <c r="E275" i="27"/>
  <c r="E276" i="27"/>
  <c r="E279" i="27"/>
  <c r="E299" i="27"/>
  <c r="E311" i="27"/>
  <c r="E323" i="27"/>
  <c r="E339" i="27"/>
  <c r="E351" i="27"/>
  <c r="E3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102" i="27"/>
  <c r="E103" i="27"/>
  <c r="E104" i="27"/>
  <c r="E105" i="27"/>
  <c r="E106" i="27"/>
  <c r="E107" i="27"/>
  <c r="E108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135" i="27"/>
  <c r="E136" i="27"/>
  <c r="E137" i="27"/>
  <c r="E138" i="27"/>
  <c r="E139" i="27"/>
  <c r="E140" i="27"/>
  <c r="E141" i="27"/>
  <c r="E142" i="27"/>
  <c r="E143" i="27"/>
  <c r="E144" i="27"/>
  <c r="E145" i="27"/>
  <c r="E146" i="27"/>
  <c r="E147" i="27"/>
  <c r="E148" i="27"/>
  <c r="E149" i="27"/>
  <c r="E150" i="27"/>
  <c r="E151" i="27"/>
  <c r="E152" i="27"/>
  <c r="E153" i="27"/>
  <c r="E154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73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A103" i="27"/>
  <c r="A104" i="27"/>
  <c r="A105" i="27"/>
  <c r="A106" i="27"/>
  <c r="A107" i="27"/>
  <c r="A108" i="27"/>
  <c r="A109" i="27"/>
  <c r="A110" i="27"/>
  <c r="A111" i="27"/>
  <c r="A112" i="27"/>
  <c r="A113" i="27"/>
  <c r="A114" i="27"/>
  <c r="A115" i="27"/>
  <c r="A116" i="27"/>
  <c r="A117" i="27"/>
  <c r="A118" i="27"/>
  <c r="A119" i="27"/>
  <c r="A120" i="27"/>
  <c r="A121" i="27"/>
  <c r="A122" i="27"/>
  <c r="A123" i="27"/>
  <c r="A124" i="27"/>
  <c r="A125" i="27"/>
  <c r="A126" i="27"/>
  <c r="A127" i="27"/>
  <c r="A128" i="27"/>
  <c r="A129" i="27"/>
  <c r="A130" i="27"/>
  <c r="A131" i="27"/>
  <c r="A132" i="27"/>
  <c r="A133" i="27"/>
  <c r="A134" i="27"/>
  <c r="A135" i="27"/>
  <c r="A136" i="27"/>
  <c r="A137" i="27"/>
  <c r="A138" i="27"/>
  <c r="A139" i="27"/>
  <c r="A140" i="27"/>
  <c r="A141" i="27"/>
  <c r="A142" i="27"/>
  <c r="A143" i="27"/>
  <c r="A144" i="27"/>
  <c r="A145" i="27"/>
  <c r="A146" i="27"/>
  <c r="A147" i="27"/>
  <c r="A148" i="27"/>
  <c r="A149" i="27"/>
  <c r="A150" i="27"/>
  <c r="A151" i="27"/>
  <c r="A152" i="27"/>
  <c r="A153" i="27"/>
  <c r="A154" i="27"/>
  <c r="A155" i="27"/>
  <c r="A156" i="27"/>
  <c r="A157" i="27"/>
  <c r="A158" i="27"/>
  <c r="A159" i="27"/>
  <c r="A160" i="27"/>
  <c r="A161" i="27"/>
  <c r="A162" i="27"/>
  <c r="A163" i="27"/>
  <c r="A164" i="27"/>
  <c r="A165" i="27"/>
  <c r="A166" i="27"/>
  <c r="A167" i="27"/>
  <c r="A168" i="27"/>
  <c r="A169" i="27"/>
  <c r="A170" i="27"/>
  <c r="A171" i="27"/>
  <c r="A172" i="27"/>
  <c r="A173" i="27"/>
  <c r="A174" i="27"/>
  <c r="A175" i="27"/>
  <c r="A176" i="27"/>
  <c r="A177" i="27"/>
  <c r="A178" i="27"/>
  <c r="A179" i="27"/>
  <c r="A180" i="27"/>
  <c r="A181" i="27"/>
  <c r="A182" i="27"/>
  <c r="A183" i="27"/>
  <c r="A184" i="27"/>
  <c r="A185" i="27"/>
  <c r="A186" i="27"/>
  <c r="A187" i="27"/>
  <c r="A188" i="27"/>
  <c r="A189" i="27"/>
  <c r="A190" i="27"/>
  <c r="A191" i="27"/>
  <c r="A192" i="27"/>
  <c r="A193" i="27"/>
  <c r="A194" i="27"/>
  <c r="A195" i="27"/>
  <c r="A196" i="27"/>
  <c r="A197" i="27"/>
  <c r="A198" i="27"/>
  <c r="A199" i="27"/>
  <c r="A200" i="27"/>
  <c r="A201" i="27"/>
  <c r="A202" i="27"/>
  <c r="A203" i="27"/>
  <c r="A204" i="27"/>
  <c r="A205" i="27"/>
  <c r="A206" i="27"/>
  <c r="A207" i="27"/>
  <c r="A208" i="27"/>
  <c r="A209" i="27"/>
  <c r="A210" i="27"/>
  <c r="A211" i="27"/>
  <c r="A212" i="27"/>
  <c r="A213" i="27"/>
  <c r="A214" i="27"/>
  <c r="A215" i="27"/>
  <c r="A216" i="27"/>
  <c r="A217" i="27"/>
  <c r="A218" i="27"/>
  <c r="A219" i="27"/>
  <c r="A220" i="27"/>
  <c r="A221" i="27"/>
  <c r="A222" i="27"/>
  <c r="A223" i="27"/>
  <c r="A224" i="27"/>
  <c r="A225" i="27"/>
  <c r="A226" i="27"/>
  <c r="A227" i="27"/>
  <c r="A228" i="27"/>
  <c r="A229" i="27"/>
  <c r="A230" i="27"/>
  <c r="A231" i="27"/>
  <c r="A232" i="27"/>
  <c r="A233" i="27"/>
  <c r="A234" i="27"/>
  <c r="A235" i="27"/>
  <c r="A236" i="27"/>
  <c r="A237" i="27"/>
  <c r="A238" i="27"/>
  <c r="A239" i="27"/>
  <c r="A240" i="27"/>
  <c r="A241" i="27"/>
  <c r="A242" i="27"/>
  <c r="A243" i="27"/>
  <c r="A244" i="27"/>
  <c r="A245" i="27"/>
  <c r="A246" i="27"/>
  <c r="A247" i="27"/>
  <c r="A248" i="27"/>
  <c r="A249" i="27"/>
  <c r="A250" i="27"/>
  <c r="A251" i="27"/>
  <c r="A252" i="27"/>
  <c r="A253" i="27"/>
  <c r="A254" i="27"/>
  <c r="A255" i="27"/>
  <c r="A256" i="27"/>
  <c r="A257" i="27"/>
  <c r="A258" i="27"/>
  <c r="A259" i="27"/>
  <c r="A260" i="27"/>
  <c r="A261" i="27"/>
  <c r="A262" i="27"/>
  <c r="A263" i="27"/>
  <c r="A264" i="27"/>
  <c r="A265" i="27"/>
  <c r="A266" i="27"/>
  <c r="A267" i="27"/>
  <c r="A268" i="27"/>
  <c r="A269" i="27"/>
  <c r="A270" i="27"/>
  <c r="A271" i="27"/>
  <c r="A272" i="27"/>
  <c r="A273" i="27"/>
  <c r="A274" i="27"/>
  <c r="A275" i="27"/>
  <c r="A276" i="27"/>
  <c r="A277" i="27"/>
  <c r="A278" i="27"/>
  <c r="A279" i="27"/>
  <c r="A280" i="27"/>
  <c r="A281" i="27"/>
  <c r="A282" i="27"/>
  <c r="A283" i="27"/>
  <c r="A284" i="27"/>
  <c r="A285" i="27"/>
  <c r="A286" i="27"/>
  <c r="A289" i="27"/>
  <c r="A290" i="27"/>
  <c r="A291" i="27"/>
  <c r="A292" i="27"/>
  <c r="A293" i="27"/>
  <c r="A294" i="27"/>
  <c r="A295" i="27"/>
  <c r="A296" i="27"/>
  <c r="A297" i="27"/>
  <c r="A298" i="27"/>
  <c r="A299" i="27"/>
  <c r="A300" i="27"/>
  <c r="A301" i="27"/>
  <c r="A302" i="27"/>
  <c r="A303" i="27"/>
  <c r="A304" i="27"/>
  <c r="A305" i="27"/>
  <c r="A306" i="27"/>
  <c r="A307" i="27"/>
  <c r="A308" i="27"/>
  <c r="A309" i="27"/>
  <c r="A310" i="27"/>
  <c r="A311" i="27"/>
  <c r="A312" i="27"/>
  <c r="A313" i="27"/>
  <c r="A314" i="27"/>
  <c r="A315" i="27"/>
  <c r="A316" i="27"/>
  <c r="A317" i="27"/>
  <c r="A318" i="27"/>
  <c r="A319" i="27"/>
  <c r="A320" i="27"/>
  <c r="A321" i="27"/>
  <c r="A322" i="27"/>
  <c r="A323" i="27"/>
  <c r="A324" i="27"/>
  <c r="A325" i="27"/>
  <c r="A326" i="27"/>
  <c r="A327" i="27"/>
  <c r="A328" i="27"/>
  <c r="A329" i="27"/>
  <c r="A330" i="27"/>
  <c r="A331" i="27"/>
  <c r="A332" i="27"/>
  <c r="A333" i="27"/>
  <c r="A334" i="27"/>
  <c r="A335" i="27"/>
  <c r="A336" i="27"/>
  <c r="A337" i="27"/>
  <c r="A338" i="27"/>
  <c r="A339" i="27"/>
  <c r="A340" i="27"/>
  <c r="A341" i="27"/>
  <c r="A342" i="27"/>
  <c r="A343" i="27"/>
  <c r="A344" i="27"/>
  <c r="A345" i="27"/>
  <c r="A346" i="27"/>
  <c r="A347" i="27"/>
  <c r="A348" i="27"/>
  <c r="A349" i="27"/>
  <c r="A350" i="27"/>
  <c r="A351" i="27"/>
  <c r="A352" i="27"/>
  <c r="A353" i="27"/>
  <c r="A354" i="27"/>
  <c r="A355" i="27"/>
  <c r="A356" i="27"/>
  <c r="A357" i="27"/>
  <c r="A358" i="27"/>
  <c r="A359" i="27"/>
  <c r="A360" i="27"/>
  <c r="A361" i="27"/>
  <c r="A362" i="27"/>
  <c r="A363" i="27"/>
  <c r="A364" i="27"/>
  <c r="A365" i="27"/>
  <c r="A366" i="27"/>
  <c r="A367" i="27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E336" i="27" l="1"/>
</calcChain>
</file>

<file path=xl/sharedStrings.xml><?xml version="1.0" encoding="utf-8"?>
<sst xmlns="http://schemas.openxmlformats.org/spreadsheetml/2006/main" count="559" uniqueCount="74">
  <si>
    <t>午前</t>
  </si>
  <si>
    <t>午後</t>
  </si>
  <si>
    <t>備　　　　　　　　考</t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</si>
  <si>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</si>
  <si>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</si>
  <si>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</si>
  <si>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</si>
  <si>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</si>
  <si>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</si>
  <si>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</si>
  <si>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日</t>
    <phoneticPr fontId="1"/>
  </si>
  <si>
    <t>月</t>
    <rPh sb="0" eb="1">
      <t>ツキ</t>
    </rPh>
    <phoneticPr fontId="1"/>
  </si>
  <si>
    <t>銀河</t>
    <rPh sb="0" eb="2">
      <t>ギンガ</t>
    </rPh>
    <phoneticPr fontId="1"/>
  </si>
  <si>
    <t>若葉</t>
    <rPh sb="0" eb="2">
      <t>ワカバ</t>
    </rPh>
    <phoneticPr fontId="1"/>
  </si>
  <si>
    <t>大地</t>
    <rPh sb="0" eb="2">
      <t>ダイチ</t>
    </rPh>
    <phoneticPr fontId="1"/>
  </si>
  <si>
    <t>学校長　殿</t>
    <rPh sb="0" eb="3">
      <t>ガッコウチョウ</t>
    </rPh>
    <rPh sb="4" eb="5">
      <t>ドノ</t>
    </rPh>
    <phoneticPr fontId="1"/>
  </si>
  <si>
    <t>＊</t>
  </si>
  <si>
    <t>×</t>
  </si>
  <si>
    <t>○</t>
  </si>
  <si>
    <t/>
  </si>
  <si>
    <t>～</t>
  </si>
  <si>
    <t>いずみ</t>
  </si>
  <si>
    <t>すばる</t>
  </si>
  <si>
    <t>はるばやし</t>
  </si>
  <si>
    <t>かつら</t>
  </si>
  <si>
    <t>午前</t>
    <rPh sb="0" eb="2">
      <t>ゴゼン</t>
    </rPh>
    <phoneticPr fontId="1"/>
  </si>
  <si>
    <t>午後</t>
    <rPh sb="0" eb="2">
      <t>ゴゴ</t>
    </rPh>
    <phoneticPr fontId="1"/>
  </si>
  <si>
    <t>シリウス</t>
    <phoneticPr fontId="1"/>
  </si>
  <si>
    <t>○○○</t>
    <phoneticPr fontId="1"/>
  </si>
  <si>
    <t>042-756-3730</t>
    <phoneticPr fontId="1"/>
  </si>
  <si>
    <t>042-768-2973</t>
    <phoneticPr fontId="1"/>
  </si>
  <si>
    <t>042-741-3140</t>
    <phoneticPr fontId="1"/>
  </si>
  <si>
    <t>042-766-8008</t>
    <phoneticPr fontId="1"/>
  </si>
  <si>
    <t>042-752-0624</t>
    <phoneticPr fontId="1"/>
  </si>
  <si>
    <t>042-783-5156</t>
    <phoneticPr fontId="1"/>
  </si>
  <si>
    <t>042-684-2361</t>
    <phoneticPr fontId="1"/>
  </si>
  <si>
    <t>042-768-2973</t>
    <phoneticPr fontId="1"/>
  </si>
  <si>
    <t>学年</t>
    <rPh sb="0" eb="2">
      <t>ガクネン</t>
    </rPh>
    <phoneticPr fontId="1"/>
  </si>
  <si>
    <t>フリースクール名</t>
    <rPh sb="7" eb="8">
      <t>メイ</t>
    </rPh>
    <phoneticPr fontId="1"/>
  </si>
  <si>
    <t>連絡先</t>
    <rPh sb="0" eb="3">
      <t>レンラクサキ</t>
    </rPh>
    <phoneticPr fontId="1"/>
  </si>
  <si>
    <t>登　録　日　数</t>
    <rPh sb="0" eb="1">
      <t>ト</t>
    </rPh>
    <rPh sb="2" eb="3">
      <t>ロク</t>
    </rPh>
    <phoneticPr fontId="1"/>
  </si>
  <si>
    <t>第</t>
    <rPh sb="0" eb="1">
      <t>ダイ</t>
    </rPh>
    <phoneticPr fontId="1"/>
  </si>
  <si>
    <t>児童生徒の状況</t>
    <rPh sb="2" eb="4">
      <t>セイト</t>
    </rPh>
    <phoneticPr fontId="1"/>
  </si>
  <si>
    <t>保護者
氏　名</t>
    <rPh sb="0" eb="3">
      <t>ホゴシャ</t>
    </rPh>
    <rPh sb="4" eb="5">
      <t>シ</t>
    </rPh>
    <rPh sb="6" eb="7">
      <t>ナ</t>
    </rPh>
    <phoneticPr fontId="1"/>
  </si>
  <si>
    <t>相模川　太郎</t>
    <rPh sb="0" eb="3">
      <t>サガミガワ</t>
    </rPh>
    <rPh sb="4" eb="6">
      <t>タロウ</t>
    </rPh>
    <phoneticPr fontId="1"/>
  </si>
  <si>
    <t>相模川　花子</t>
    <rPh sb="0" eb="3">
      <t>サガミガワ</t>
    </rPh>
    <rPh sb="4" eb="6">
      <t>ハナコ</t>
    </rPh>
    <phoneticPr fontId="1"/>
  </si>
  <si>
    <t>火</t>
  </si>
  <si>
    <t>火</t>
    <rPh sb="0" eb="1">
      <t>ヒ</t>
    </rPh>
    <phoneticPr fontId="1"/>
  </si>
  <si>
    <t>水</t>
  </si>
  <si>
    <t>水</t>
    <rPh sb="0" eb="1">
      <t>スイ</t>
    </rPh>
    <phoneticPr fontId="1"/>
  </si>
  <si>
    <t>木</t>
  </si>
  <si>
    <t>金</t>
  </si>
  <si>
    <t>土</t>
  </si>
  <si>
    <t>日</t>
  </si>
  <si>
    <t>月</t>
  </si>
  <si>
    <t>オ</t>
  </si>
  <si>
    <t>オ</t>
    <phoneticPr fontId="1"/>
  </si>
  <si>
    <t>＊</t>
    <phoneticPr fontId="1"/>
  </si>
  <si>
    <t>カテゴリー</t>
    <phoneticPr fontId="1"/>
  </si>
  <si>
    <t>○</t>
    <phoneticPr fontId="1"/>
  </si>
  <si>
    <t>相模原小</t>
    <rPh sb="0" eb="2">
      <t>サガミ</t>
    </rPh>
    <rPh sb="2" eb="3">
      <t>ハラ</t>
    </rPh>
    <rPh sb="3" eb="4">
      <t>ショウ</t>
    </rPh>
    <phoneticPr fontId="1"/>
  </si>
  <si>
    <t>曜日</t>
    <rPh sb="0" eb="2">
      <t>ヨウビ</t>
    </rPh>
    <phoneticPr fontId="1"/>
  </si>
  <si>
    <t>※　書式は、編集してご利用ください。</t>
    <rPh sb="2" eb="4">
      <t>ショシキ</t>
    </rPh>
    <rPh sb="6" eb="8">
      <t>ヘンシュウ</t>
    </rPh>
    <rPh sb="11" eb="13">
      <t>リヨウ</t>
    </rPh>
    <phoneticPr fontId="1"/>
  </si>
  <si>
    <t>責任者（担当者）名</t>
    <rPh sb="0" eb="3">
      <t>セキニンシャ</t>
    </rPh>
    <rPh sb="4" eb="7">
      <t>タントウシャ</t>
    </rPh>
    <rPh sb="8" eb="9">
      <t>メイ</t>
    </rPh>
    <phoneticPr fontId="1"/>
  </si>
  <si>
    <t>利用状況</t>
    <rPh sb="0" eb="2">
      <t>リヨウ</t>
    </rPh>
    <rPh sb="2" eb="3">
      <t>ジョウ</t>
    </rPh>
    <rPh sb="3" eb="4">
      <t>キョウ</t>
    </rPh>
    <phoneticPr fontId="1"/>
  </si>
  <si>
    <t>フリースクール等の利用状況報告書 （ 令和　　年　　月分）</t>
    <rPh sb="7" eb="8">
      <t>トウ</t>
    </rPh>
    <rPh sb="9" eb="11">
      <t>リヨウ</t>
    </rPh>
    <rPh sb="11" eb="13">
      <t>ジョウキョウ</t>
    </rPh>
    <rPh sb="13" eb="14">
      <t>ホウ</t>
    </rPh>
    <rPh sb="19" eb="21">
      <t>レイワ</t>
    </rPh>
    <rPh sb="23" eb="24">
      <t>ネン</t>
    </rPh>
    <phoneticPr fontId="1"/>
  </si>
  <si>
    <t xml:space="preserve"> ○：通所　＊：閉室　　オ：オンライン</t>
    <rPh sb="3" eb="5">
      <t>ツウショ</t>
    </rPh>
    <phoneticPr fontId="1"/>
  </si>
  <si>
    <r>
      <t>フリースクール等の利用状況報告書 （ 令和</t>
    </r>
    <r>
      <rPr>
        <b/>
        <sz val="16"/>
        <color rgb="FFFF0000"/>
        <rFont val="ＭＳ Ｐ明朝"/>
        <family val="1"/>
        <charset val="128"/>
      </rPr>
      <t>７</t>
    </r>
    <r>
      <rPr>
        <b/>
        <sz val="16"/>
        <color theme="1"/>
        <rFont val="ＭＳ Ｐ明朝"/>
        <family val="1"/>
        <charset val="128"/>
      </rPr>
      <t>年</t>
    </r>
    <r>
      <rPr>
        <b/>
        <sz val="16"/>
        <color rgb="FFFF0000"/>
        <rFont val="ＭＳ Ｐ明朝"/>
        <family val="1"/>
        <charset val="128"/>
      </rPr>
      <t>７</t>
    </r>
    <r>
      <rPr>
        <b/>
        <sz val="16"/>
        <color theme="1"/>
        <rFont val="ＭＳ Ｐ明朝"/>
        <family val="1"/>
        <charset val="128"/>
      </rPr>
      <t>月分 ）</t>
    </r>
    <rPh sb="7" eb="8">
      <t>トウ</t>
    </rPh>
    <rPh sb="9" eb="11">
      <t>リヨウ</t>
    </rPh>
    <rPh sb="11" eb="13">
      <t>ジョウキョウ</t>
    </rPh>
    <rPh sb="13" eb="14">
      <t>ホウ</t>
    </rPh>
    <rPh sb="19" eb="21">
      <t>レイワ</t>
    </rPh>
    <rPh sb="22" eb="23">
      <t>ネン</t>
    </rPh>
    <phoneticPr fontId="1"/>
  </si>
  <si>
    <t>利　用　日　数</t>
    <rPh sb="0" eb="1">
      <t>リ</t>
    </rPh>
    <rPh sb="2" eb="3">
      <t>ヨウ</t>
    </rPh>
    <phoneticPr fontId="1"/>
  </si>
  <si>
    <t>　貴校の児童生徒が当施設を利用しておりますので、以下のとおり利用状況と活動内容について報告します。</t>
    <rPh sb="0" eb="49">
      <t>セイト</t>
    </rPh>
    <phoneticPr fontId="1"/>
  </si>
  <si>
    <t>　貴校の児童生徒が当施設を利用しておりますので、以下のとおり利用状況と活動内容について報告します。</t>
    <rPh sb="1" eb="2">
      <t>キ</t>
    </rPh>
    <rPh sb="2" eb="3">
      <t>コウ</t>
    </rPh>
    <rPh sb="4" eb="6">
      <t>ジドウ</t>
    </rPh>
    <rPh sb="6" eb="8">
      <t>セイト</t>
    </rPh>
    <rPh sb="7" eb="8">
      <t>ト</t>
    </rPh>
    <rPh sb="9" eb="12">
      <t>トウシセツ</t>
    </rPh>
    <rPh sb="13" eb="15">
      <t>リヨウ</t>
    </rPh>
    <rPh sb="24" eb="26">
      <t>イカ</t>
    </rPh>
    <rPh sb="30" eb="32">
      <t>リヨウ</t>
    </rPh>
    <rPh sb="32" eb="34">
      <t>ジョウキョウ</t>
    </rPh>
    <rPh sb="35" eb="37">
      <t>カツドウ</t>
    </rPh>
    <rPh sb="37" eb="39">
      <t>ナイヨウ</t>
    </rPh>
    <rPh sb="43" eb="45">
      <t>ホウコク</t>
    </rPh>
    <phoneticPr fontId="1"/>
  </si>
  <si>
    <t>児童生徒氏名</t>
    <rPh sb="0" eb="2">
      <t>ジドウ</t>
    </rPh>
    <rPh sb="2" eb="4">
      <t>セイト</t>
    </rPh>
    <rPh sb="4" eb="6">
      <t>シメイ</t>
    </rPh>
    <phoneticPr fontId="1"/>
  </si>
  <si>
    <t>児童生徒氏名</t>
    <rPh sb="0" eb="2">
      <t>ジドウ</t>
    </rPh>
    <rPh sb="2" eb="4">
      <t>セイト</t>
    </rPh>
    <rPh sb="4" eb="6">
      <t>シメイ</t>
    </rPh>
    <rPh sb="5" eb="6">
      <t>メイ</t>
    </rPh>
    <phoneticPr fontId="1"/>
  </si>
  <si>
    <t xml:space="preserve">・週２回（月・水）の利用登録で、概ね安定して通所できています。５月から利用開始し、３か月となりましたが、徐々に友達とのコミュニケーションも増えてきました。
・勉強は、午前中に自ら持参した算数のプリントを意欲的に取り組んでおり、職員が確認しております。
・９日は、体調も優れないとのことでしたが、頑張ってオンラインで参加して、職員と会話し、自宅で学習していました。
・１４日は、朝起きれず午後から参加しています。
</t>
    <rPh sb="1" eb="2">
      <t>シュウ</t>
    </rPh>
    <rPh sb="3" eb="4">
      <t>カイ</t>
    </rPh>
    <rPh sb="5" eb="6">
      <t>ゲツ</t>
    </rPh>
    <rPh sb="7" eb="8">
      <t>スイ</t>
    </rPh>
    <rPh sb="10" eb="14">
      <t>リヨウトウロク</t>
    </rPh>
    <rPh sb="16" eb="17">
      <t>オオム</t>
    </rPh>
    <rPh sb="18" eb="20">
      <t>アンテイ</t>
    </rPh>
    <rPh sb="22" eb="24">
      <t>ツウショ</t>
    </rPh>
    <rPh sb="32" eb="33">
      <t>ガツ</t>
    </rPh>
    <rPh sb="35" eb="37">
      <t>リヨウ</t>
    </rPh>
    <rPh sb="37" eb="39">
      <t>カイシ</t>
    </rPh>
    <rPh sb="43" eb="44">
      <t>ゲツ</t>
    </rPh>
    <rPh sb="52" eb="54">
      <t>ジョジョ</t>
    </rPh>
    <rPh sb="55" eb="57">
      <t>トモダチ</t>
    </rPh>
    <rPh sb="69" eb="70">
      <t>フ</t>
    </rPh>
    <rPh sb="79" eb="81">
      <t>ベンキョウ</t>
    </rPh>
    <rPh sb="83" eb="86">
      <t>ゴゼンチュウ</t>
    </rPh>
    <rPh sb="87" eb="88">
      <t>ミズカ</t>
    </rPh>
    <rPh sb="89" eb="91">
      <t>ジサン</t>
    </rPh>
    <rPh sb="93" eb="95">
      <t>サンスウ</t>
    </rPh>
    <rPh sb="101" eb="104">
      <t>イヨクテキ</t>
    </rPh>
    <rPh sb="105" eb="106">
      <t>ト</t>
    </rPh>
    <rPh sb="107" eb="108">
      <t>ク</t>
    </rPh>
    <rPh sb="113" eb="115">
      <t>ショクイン</t>
    </rPh>
    <rPh sb="116" eb="118">
      <t>カクニン</t>
    </rPh>
    <rPh sb="128" eb="129">
      <t>ニチ</t>
    </rPh>
    <rPh sb="131" eb="133">
      <t>タイチョウ</t>
    </rPh>
    <rPh sb="134" eb="135">
      <t>スグ</t>
    </rPh>
    <rPh sb="147" eb="149">
      <t>ガンバ</t>
    </rPh>
    <rPh sb="157" eb="159">
      <t>サンカ</t>
    </rPh>
    <rPh sb="162" eb="164">
      <t>ショクイン</t>
    </rPh>
    <rPh sb="165" eb="167">
      <t>カイワ</t>
    </rPh>
    <rPh sb="169" eb="171">
      <t>ジタク</t>
    </rPh>
    <rPh sb="172" eb="174">
      <t>ガクシュウ</t>
    </rPh>
    <rPh sb="185" eb="186">
      <t>ニチ</t>
    </rPh>
    <rPh sb="188" eb="190">
      <t>アサオ</t>
    </rPh>
    <rPh sb="193" eb="195">
      <t>ゴゴ</t>
    </rPh>
    <rPh sb="197" eb="199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</si>
</sst>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25" xfId="0" applyFont="1" applyBorder="1">
      <alignment vertical="center"/>
    </xf>
    <xf numFmtId="0" fontId="7" fillId="0" borderId="13" xfId="0" applyFont="1" applyBorder="1">
      <alignment vertical="center"/>
    </xf>
    <xf numFmtId="0" fontId="4" fillId="0" borderId="28" xfId="0" applyFont="1" applyBorder="1">
      <alignment vertical="center"/>
    </xf>
    <xf numFmtId="0" fontId="7" fillId="0" borderId="30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5" fillId="0" borderId="36" xfId="0" applyFont="1" applyBorder="1" applyAlignment="1">
      <alignment horizontal="right" vertical="center"/>
    </xf>
    <xf numFmtId="0" fontId="3" fillId="0" borderId="36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7" xfId="0" applyFont="1" applyBorder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41" xfId="0" applyFont="1" applyBorder="1">
      <alignment vertical="center"/>
    </xf>
    <xf numFmtId="0" fontId="7" fillId="0" borderId="32" xfId="0" applyFont="1" applyBorder="1" applyAlignment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3" borderId="4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 textRotation="255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41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left"/>
    </xf>
    <xf numFmtId="0" fontId="3" fillId="0" borderId="3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3" fillId="4" borderId="32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5" borderId="1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6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9" fillId="5" borderId="40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9" fillId="5" borderId="38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0" fontId="9" fillId="5" borderId="35" xfId="0" applyFont="1" applyFill="1" applyBorder="1" applyAlignment="1" applyProtection="1">
      <alignment horizontal="center" vertical="center" wrapText="1"/>
      <protection locked="0"/>
    </xf>
    <xf numFmtId="0" fontId="9" fillId="5" borderId="36" xfId="0" applyFont="1" applyFill="1" applyBorder="1" applyAlignment="1" applyProtection="1">
      <alignment horizontal="center" vertical="center" wrapText="1"/>
      <protection locked="0"/>
    </xf>
    <xf numFmtId="0" fontId="9" fillId="5" borderId="37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4" fillId="3" borderId="6" xfId="0" applyFont="1" applyFill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4" fillId="3" borderId="11" xfId="0" applyFont="1" applyFill="1" applyBorder="1" applyAlignment="1" applyProtection="1">
      <alignment horizontal="left" vertical="top"/>
      <protection locked="0"/>
    </xf>
    <xf numFmtId="0" fontId="4" fillId="3" borderId="7" xfId="0" applyFont="1" applyFill="1" applyBorder="1" applyAlignment="1" applyProtection="1">
      <alignment horizontal="left" vertical="top"/>
      <protection locked="0"/>
    </xf>
    <xf numFmtId="0" fontId="4" fillId="3" borderId="8" xfId="0" applyFont="1" applyFill="1" applyBorder="1" applyAlignment="1" applyProtection="1">
      <alignment horizontal="left" vertical="top"/>
      <protection locked="0"/>
    </xf>
    <xf numFmtId="0" fontId="4" fillId="3" borderId="9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108"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9FE6-2E06-4864-8D59-CA56638B6D23}">
  <dimension ref="A1:AE313"/>
  <sheetViews>
    <sheetView showGridLines="0" tabSelected="1" view="pageBreakPreview" topLeftCell="A4" zoomScaleNormal="100" zoomScaleSheetLayoutView="100" workbookViewId="0">
      <selection activeCell="AD14" sqref="AD14"/>
    </sheetView>
  </sheetViews>
  <sheetFormatPr defaultColWidth="9" defaultRowHeight="13" x14ac:dyDescent="0.55000000000000004"/>
  <cols>
    <col min="1" max="1" width="2.6640625" style="5" customWidth="1"/>
    <col min="2" max="2" width="3" style="5" customWidth="1"/>
    <col min="3" max="3" width="1.58203125" style="5" customWidth="1"/>
    <col min="4" max="4" width="4.5" style="5" customWidth="1"/>
    <col min="5" max="24" width="3.33203125" style="5" customWidth="1"/>
    <col min="25" max="25" width="2.6640625" style="5" customWidth="1"/>
    <col min="26" max="16384" width="9" style="5"/>
  </cols>
  <sheetData>
    <row r="1" spans="1:31" ht="18.75" customHeight="1" x14ac:dyDescent="0.55000000000000004">
      <c r="A1" s="3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31" ht="10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6"/>
      <c r="S2" s="3"/>
      <c r="T2" s="7"/>
      <c r="U2" s="3"/>
      <c r="V2" s="7"/>
      <c r="W2" s="3"/>
      <c r="X2" s="7"/>
      <c r="Y2" s="4"/>
    </row>
    <row r="3" spans="1:31" ht="10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</row>
    <row r="4" spans="1:31" ht="18.75" customHeight="1" x14ac:dyDescent="0.55000000000000004">
      <c r="A4" s="3"/>
      <c r="B4" s="102"/>
      <c r="C4" s="102"/>
      <c r="D4" s="102"/>
      <c r="E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</row>
    <row r="5" spans="1:31" ht="7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</row>
    <row r="6" spans="1:31" ht="7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62"/>
      <c r="R6" s="62"/>
      <c r="S6" s="62"/>
      <c r="T6" s="62"/>
      <c r="U6" s="62"/>
      <c r="V6" s="62"/>
      <c r="W6" s="62"/>
      <c r="X6" s="62"/>
      <c r="Y6" s="4"/>
    </row>
    <row r="7" spans="1:31" ht="7" customHeight="1" x14ac:dyDescent="0.5500000000000000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1" ht="18.75" customHeight="1" x14ac:dyDescent="0.55000000000000004">
      <c r="B8" s="72" t="s">
        <v>65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4"/>
    </row>
    <row r="9" spans="1:31" ht="18.75" customHeight="1" x14ac:dyDescent="0.55000000000000004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31" ht="18.75" customHeight="1" x14ac:dyDescent="0.55000000000000004">
      <c r="C10" s="103" t="s">
        <v>70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3"/>
      <c r="Y10" s="3"/>
      <c r="Z10" s="3"/>
      <c r="AA10" s="3"/>
      <c r="AB10" s="3"/>
      <c r="AC10" s="3"/>
      <c r="AD10" s="3"/>
      <c r="AE10" s="3"/>
    </row>
    <row r="11" spans="1:31" ht="18.75" customHeight="1" x14ac:dyDescent="0.55000000000000004">
      <c r="B11" s="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3"/>
      <c r="Y11" s="3"/>
      <c r="Z11" s="3"/>
    </row>
    <row r="12" spans="1:31" ht="4.5" customHeight="1" x14ac:dyDescent="0.55000000000000004">
      <c r="B12" s="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"/>
      <c r="Y12" s="3"/>
      <c r="Z12" s="3"/>
    </row>
    <row r="13" spans="1:31" ht="7.5" customHeight="1" thickBot="1" x14ac:dyDescent="0.6">
      <c r="B13" s="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"/>
      <c r="Y13" s="3"/>
      <c r="Z13" s="3"/>
    </row>
    <row r="14" spans="1:31" ht="27.5" customHeight="1" x14ac:dyDescent="0.55000000000000004">
      <c r="B14" s="104" t="s">
        <v>71</v>
      </c>
      <c r="C14" s="105"/>
      <c r="D14" s="105"/>
      <c r="E14" s="105"/>
      <c r="F14" s="106"/>
      <c r="G14" s="107"/>
      <c r="H14" s="107"/>
      <c r="I14" s="107"/>
      <c r="J14" s="107"/>
      <c r="K14" s="107"/>
      <c r="L14" s="107"/>
      <c r="M14" s="107"/>
      <c r="N14" s="108" t="s">
        <v>43</v>
      </c>
      <c r="O14" s="108"/>
      <c r="P14" s="108"/>
      <c r="Q14" s="108"/>
      <c r="R14" s="108"/>
      <c r="S14" s="110"/>
      <c r="T14" s="111"/>
      <c r="U14" s="111"/>
      <c r="V14" s="111"/>
      <c r="W14" s="111"/>
      <c r="X14" s="112"/>
      <c r="Y14" s="42"/>
      <c r="Z14" s="3"/>
    </row>
    <row r="15" spans="1:31" ht="27.5" customHeight="1" x14ac:dyDescent="0.55000000000000004">
      <c r="B15" s="116" t="s">
        <v>37</v>
      </c>
      <c r="C15" s="117"/>
      <c r="D15" s="117"/>
      <c r="E15" s="117"/>
      <c r="F15" s="118"/>
      <c r="G15" s="119" t="s">
        <v>41</v>
      </c>
      <c r="H15" s="120"/>
      <c r="I15" s="121"/>
      <c r="J15" s="122"/>
      <c r="K15" s="123" t="s">
        <v>37</v>
      </c>
      <c r="L15" s="124"/>
      <c r="M15" s="125"/>
      <c r="N15" s="109"/>
      <c r="O15" s="109"/>
      <c r="P15" s="109"/>
      <c r="Q15" s="109"/>
      <c r="R15" s="109"/>
      <c r="S15" s="113"/>
      <c r="T15" s="114"/>
      <c r="U15" s="114"/>
      <c r="V15" s="114"/>
      <c r="W15" s="114"/>
      <c r="X15" s="115"/>
      <c r="Y15" s="42"/>
    </row>
    <row r="16" spans="1:31" ht="18.75" customHeight="1" x14ac:dyDescent="0.55000000000000004">
      <c r="B16" s="95"/>
      <c r="C16" s="96"/>
      <c r="D16" s="97" t="s">
        <v>11</v>
      </c>
      <c r="E16" s="99" t="s">
        <v>40</v>
      </c>
      <c r="F16" s="99"/>
      <c r="G16" s="99"/>
      <c r="H16" s="99"/>
      <c r="I16" s="99" t="s">
        <v>68</v>
      </c>
      <c r="J16" s="99"/>
      <c r="K16" s="99"/>
      <c r="L16" s="99"/>
      <c r="M16" s="97" t="s">
        <v>2</v>
      </c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100"/>
      <c r="Y16" s="4"/>
    </row>
    <row r="17" spans="2:28" ht="22.5" customHeight="1" x14ac:dyDescent="0.55000000000000004">
      <c r="B17" s="95"/>
      <c r="C17" s="96"/>
      <c r="D17" s="98"/>
      <c r="E17" s="73"/>
      <c r="F17" s="73"/>
      <c r="G17" s="73"/>
      <c r="H17" s="45" t="s">
        <v>10</v>
      </c>
      <c r="I17" s="74"/>
      <c r="J17" s="74"/>
      <c r="K17" s="74"/>
      <c r="L17" s="45" t="s">
        <v>6</v>
      </c>
      <c r="M17" s="82" t="s">
        <v>66</v>
      </c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  <c r="Y17" s="4"/>
    </row>
    <row r="18" spans="2:28" ht="22.5" customHeight="1" x14ac:dyDescent="0.55000000000000004">
      <c r="B18" s="84" t="s">
        <v>64</v>
      </c>
      <c r="C18" s="85"/>
      <c r="D18" s="54" t="s">
        <v>6</v>
      </c>
      <c r="E18" s="43">
        <v>1</v>
      </c>
      <c r="F18" s="43">
        <v>2</v>
      </c>
      <c r="G18" s="43">
        <v>3</v>
      </c>
      <c r="H18" s="43">
        <v>4</v>
      </c>
      <c r="I18" s="43">
        <v>5</v>
      </c>
      <c r="J18" s="43">
        <v>6</v>
      </c>
      <c r="K18" s="43">
        <v>7</v>
      </c>
      <c r="L18" s="43">
        <v>8</v>
      </c>
      <c r="M18" s="43">
        <v>9</v>
      </c>
      <c r="N18" s="43">
        <v>10</v>
      </c>
      <c r="O18" s="43">
        <v>11</v>
      </c>
      <c r="P18" s="43">
        <v>12</v>
      </c>
      <c r="Q18" s="43">
        <v>13</v>
      </c>
      <c r="R18" s="43">
        <v>14</v>
      </c>
      <c r="S18" s="43">
        <v>15</v>
      </c>
      <c r="T18" s="43">
        <v>16</v>
      </c>
      <c r="U18" s="43">
        <v>17</v>
      </c>
      <c r="V18" s="43">
        <v>18</v>
      </c>
      <c r="W18" s="43">
        <v>19</v>
      </c>
      <c r="X18" s="49">
        <v>20</v>
      </c>
      <c r="Y18" s="4"/>
      <c r="AB18" s="52" t="s">
        <v>58</v>
      </c>
    </row>
    <row r="19" spans="2:28" ht="22.5" customHeight="1" x14ac:dyDescent="0.55000000000000004">
      <c r="B19" s="84"/>
      <c r="C19" s="85"/>
      <c r="D19" s="54" t="s">
        <v>61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9"/>
      <c r="Y19" s="4"/>
      <c r="AB19" s="52" t="s">
        <v>59</v>
      </c>
    </row>
    <row r="20" spans="2:28" ht="22.5" customHeight="1" x14ac:dyDescent="0.55000000000000004">
      <c r="B20" s="84"/>
      <c r="C20" s="85"/>
      <c r="D20" s="55" t="s">
        <v>0</v>
      </c>
      <c r="E20" s="47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47"/>
      <c r="V20" s="47"/>
      <c r="W20" s="53"/>
      <c r="X20" s="60"/>
      <c r="Y20" s="4"/>
      <c r="AB20" s="52" t="s">
        <v>57</v>
      </c>
    </row>
    <row r="21" spans="2:28" ht="22.5" customHeight="1" x14ac:dyDescent="0.55000000000000004">
      <c r="B21" s="84"/>
      <c r="C21" s="85"/>
      <c r="D21" s="55" t="s">
        <v>1</v>
      </c>
      <c r="E21" s="47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47"/>
      <c r="V21" s="47"/>
      <c r="W21" s="53"/>
      <c r="X21" s="60"/>
      <c r="Y21" s="4"/>
      <c r="AB21" s="52" t="s">
        <v>56</v>
      </c>
    </row>
    <row r="22" spans="2:28" ht="22.5" customHeight="1" x14ac:dyDescent="0.55000000000000004">
      <c r="B22" s="84"/>
      <c r="C22" s="85"/>
      <c r="D22" s="54" t="s">
        <v>6</v>
      </c>
      <c r="E22" s="43">
        <v>21</v>
      </c>
      <c r="F22" s="43">
        <v>22</v>
      </c>
      <c r="G22" s="43">
        <v>23</v>
      </c>
      <c r="H22" s="43">
        <v>24</v>
      </c>
      <c r="I22" s="43">
        <v>25</v>
      </c>
      <c r="J22" s="43">
        <v>26</v>
      </c>
      <c r="K22" s="43">
        <v>27</v>
      </c>
      <c r="L22" s="43">
        <v>28</v>
      </c>
      <c r="M22" s="43">
        <v>29</v>
      </c>
      <c r="N22" s="43">
        <v>30</v>
      </c>
      <c r="O22" s="43">
        <v>31</v>
      </c>
      <c r="P22" s="86"/>
      <c r="Q22" s="86"/>
      <c r="R22" s="86"/>
      <c r="S22" s="86"/>
      <c r="T22" s="86"/>
      <c r="U22" s="86"/>
      <c r="V22" s="86"/>
      <c r="W22" s="86"/>
      <c r="X22" s="87"/>
      <c r="Y22" s="4"/>
    </row>
    <row r="23" spans="2:28" ht="22.5" customHeight="1" x14ac:dyDescent="0.55000000000000004">
      <c r="B23" s="84"/>
      <c r="C23" s="85"/>
      <c r="D23" s="54" t="s">
        <v>61</v>
      </c>
      <c r="E23" s="51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86"/>
      <c r="Q23" s="86"/>
      <c r="R23" s="86"/>
      <c r="S23" s="86"/>
      <c r="T23" s="86"/>
      <c r="U23" s="86"/>
      <c r="V23" s="86"/>
      <c r="W23" s="86"/>
      <c r="X23" s="87"/>
      <c r="Y23" s="4"/>
    </row>
    <row r="24" spans="2:28" ht="22.5" customHeight="1" x14ac:dyDescent="0.55000000000000004">
      <c r="B24" s="84"/>
      <c r="C24" s="85"/>
      <c r="D24" s="56" t="s">
        <v>0</v>
      </c>
      <c r="E24" s="53"/>
      <c r="F24" s="47"/>
      <c r="G24" s="53"/>
      <c r="H24" s="53"/>
      <c r="I24" s="53"/>
      <c r="J24" s="53"/>
      <c r="K24" s="53"/>
      <c r="L24" s="53"/>
      <c r="M24" s="53"/>
      <c r="N24" s="53"/>
      <c r="O24" s="47"/>
      <c r="P24" s="86"/>
      <c r="Q24" s="86"/>
      <c r="R24" s="86"/>
      <c r="S24" s="86"/>
      <c r="T24" s="86"/>
      <c r="U24" s="86"/>
      <c r="V24" s="86"/>
      <c r="W24" s="86"/>
      <c r="X24" s="87"/>
      <c r="Y24" s="4"/>
    </row>
    <row r="25" spans="2:28" ht="22.5" customHeight="1" x14ac:dyDescent="0.55000000000000004">
      <c r="B25" s="84"/>
      <c r="C25" s="85"/>
      <c r="D25" s="56" t="s">
        <v>1</v>
      </c>
      <c r="E25" s="53"/>
      <c r="F25" s="47"/>
      <c r="G25" s="53"/>
      <c r="H25" s="53"/>
      <c r="I25" s="53"/>
      <c r="J25" s="53"/>
      <c r="K25" s="53"/>
      <c r="L25" s="53"/>
      <c r="M25" s="53"/>
      <c r="N25" s="53"/>
      <c r="O25" s="47"/>
      <c r="P25" s="86"/>
      <c r="Q25" s="86"/>
      <c r="R25" s="86"/>
      <c r="S25" s="86"/>
      <c r="T25" s="86"/>
      <c r="U25" s="86"/>
      <c r="V25" s="86"/>
      <c r="W25" s="86"/>
      <c r="X25" s="87"/>
      <c r="Y25" s="4"/>
    </row>
    <row r="26" spans="2:28" ht="20" customHeight="1" x14ac:dyDescent="0.55000000000000004">
      <c r="B26" s="84" t="s">
        <v>42</v>
      </c>
      <c r="C26" s="85"/>
      <c r="D26" s="90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2"/>
      <c r="Y26" s="4"/>
    </row>
    <row r="27" spans="2:28" ht="20" customHeight="1" x14ac:dyDescent="0.55000000000000004">
      <c r="B27" s="84"/>
      <c r="C27" s="85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2"/>
      <c r="Y27" s="4"/>
    </row>
    <row r="28" spans="2:28" ht="20" customHeight="1" x14ac:dyDescent="0.55000000000000004">
      <c r="B28" s="84"/>
      <c r="C28" s="85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2"/>
      <c r="Y28" s="4"/>
    </row>
    <row r="29" spans="2:28" ht="20" customHeight="1" x14ac:dyDescent="0.55000000000000004">
      <c r="B29" s="84"/>
      <c r="C29" s="85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2"/>
      <c r="Y29" s="4"/>
    </row>
    <row r="30" spans="2:28" ht="20" customHeight="1" x14ac:dyDescent="0.55000000000000004">
      <c r="B30" s="84"/>
      <c r="C30" s="85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2"/>
      <c r="Y30" s="4"/>
    </row>
    <row r="31" spans="2:28" ht="20" customHeight="1" x14ac:dyDescent="0.55000000000000004">
      <c r="B31" s="84"/>
      <c r="C31" s="85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2"/>
      <c r="Y31" s="4"/>
    </row>
    <row r="32" spans="2:28" ht="20" customHeight="1" x14ac:dyDescent="0.55000000000000004">
      <c r="B32" s="84"/>
      <c r="C32" s="85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2"/>
      <c r="Y32" s="4"/>
    </row>
    <row r="33" spans="1:25" ht="20" customHeight="1" thickBot="1" x14ac:dyDescent="0.6">
      <c r="B33" s="88"/>
      <c r="C33" s="89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4"/>
      <c r="Y33" s="4"/>
    </row>
    <row r="34" spans="1:25" ht="7" customHeight="1" x14ac:dyDescent="0.55000000000000004">
      <c r="B34" s="80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4"/>
    </row>
    <row r="35" spans="1:25" ht="14.5" customHeight="1" x14ac:dyDescent="0.55000000000000004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4"/>
    </row>
    <row r="36" spans="1:25" ht="27" customHeight="1" x14ac:dyDescent="0.2">
      <c r="C36" s="4"/>
      <c r="D36" s="4"/>
      <c r="E36" s="4"/>
      <c r="F36" s="4"/>
      <c r="G36" s="4"/>
      <c r="H36" s="4"/>
      <c r="I36" s="4"/>
      <c r="J36" s="4"/>
      <c r="K36" s="4"/>
      <c r="L36" s="75" t="s">
        <v>38</v>
      </c>
      <c r="M36" s="75"/>
      <c r="N36" s="75"/>
      <c r="O36" s="75"/>
      <c r="P36" s="75"/>
      <c r="Q36" s="75"/>
      <c r="R36" s="75"/>
      <c r="S36" s="75"/>
      <c r="T36" s="38"/>
      <c r="U36" s="76"/>
      <c r="V36" s="76"/>
      <c r="W36" s="76"/>
      <c r="X36" s="39"/>
      <c r="Y36" s="40"/>
    </row>
    <row r="37" spans="1:25" ht="27" customHeight="1" x14ac:dyDescent="0.2">
      <c r="B37" s="4"/>
      <c r="C37" s="4"/>
      <c r="D37" s="4"/>
      <c r="F37" s="4"/>
      <c r="G37" s="4"/>
      <c r="H37" s="4"/>
      <c r="I37" s="4"/>
      <c r="J37" s="4"/>
      <c r="K37" s="4"/>
      <c r="L37" s="77" t="s">
        <v>63</v>
      </c>
      <c r="M37" s="77"/>
      <c r="N37" s="77"/>
      <c r="O37" s="77"/>
      <c r="P37" s="77"/>
      <c r="Q37" s="77"/>
      <c r="R37" s="77"/>
      <c r="S37" s="77"/>
      <c r="T37" s="78"/>
      <c r="U37" s="78"/>
      <c r="V37" s="78"/>
      <c r="W37" s="78"/>
      <c r="X37" s="78"/>
      <c r="Y37" s="41"/>
    </row>
    <row r="38" spans="1:25" ht="27" customHeight="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77" t="s">
        <v>39</v>
      </c>
      <c r="M38" s="77"/>
      <c r="N38" s="77"/>
      <c r="O38" s="77"/>
      <c r="P38" s="77"/>
      <c r="Q38" s="77"/>
      <c r="R38" s="77"/>
      <c r="S38" s="77"/>
      <c r="T38" s="79"/>
      <c r="U38" s="79"/>
      <c r="V38" s="79"/>
      <c r="W38" s="79"/>
      <c r="X38" s="79"/>
      <c r="Y38" s="41"/>
    </row>
    <row r="39" spans="1:25" ht="18.75" customHeight="1" x14ac:dyDescent="0.5500000000000000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spans="1:25" ht="18.75" customHeight="1" x14ac:dyDescent="0.5500000000000000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62"/>
      <c r="Q40" s="62"/>
      <c r="R40" s="62"/>
      <c r="S40" s="62"/>
      <c r="T40" s="62"/>
      <c r="U40" s="62"/>
      <c r="V40" s="62"/>
      <c r="W40" s="62"/>
      <c r="X40" s="62"/>
    </row>
    <row r="41" spans="1:25" ht="18.75" customHeight="1" x14ac:dyDescent="0.55000000000000004">
      <c r="A41" s="3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4"/>
    </row>
    <row r="42" spans="1:25" ht="18.75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6"/>
      <c r="S42" s="3"/>
      <c r="T42" s="7"/>
      <c r="U42" s="3"/>
      <c r="V42" s="7"/>
      <c r="W42" s="3"/>
      <c r="X42" s="7"/>
      <c r="Y42" s="4"/>
    </row>
    <row r="43" spans="1:25" ht="18.75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4"/>
    </row>
    <row r="44" spans="1:25" ht="18.75" customHeight="1" x14ac:dyDescent="0.55000000000000004">
      <c r="A44" s="3"/>
      <c r="B44" s="71"/>
      <c r="C44" s="71"/>
      <c r="D44" s="71"/>
      <c r="E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4"/>
    </row>
    <row r="45" spans="1:25" ht="18.75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4"/>
    </row>
    <row r="46" spans="1:25" ht="18.75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63"/>
      <c r="R46" s="63"/>
      <c r="S46" s="63"/>
      <c r="T46" s="63"/>
      <c r="U46" s="63"/>
      <c r="V46" s="63"/>
      <c r="W46" s="63"/>
      <c r="X46" s="63"/>
      <c r="Y46" s="4"/>
    </row>
    <row r="47" spans="1:25" ht="18.75" customHeight="1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8.75" customHeight="1" x14ac:dyDescent="0.55000000000000004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4"/>
    </row>
    <row r="49" spans="2:31" ht="18.75" customHeight="1" x14ac:dyDescent="0.55000000000000004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31" ht="18.75" customHeight="1" x14ac:dyDescent="0.55000000000000004">
      <c r="C50" s="63"/>
      <c r="D50" s="63"/>
      <c r="E50" s="63"/>
      <c r="F50" s="63"/>
      <c r="G50" s="63"/>
      <c r="H50" s="63"/>
      <c r="I50" s="63"/>
      <c r="J50" s="63"/>
      <c r="K50" s="6"/>
      <c r="L50" s="65"/>
      <c r="M50" s="65"/>
      <c r="N50" s="6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2:31" ht="18.75" customHeight="1" x14ac:dyDescent="0.55000000000000004">
      <c r="B51" s="3"/>
      <c r="C51" s="65"/>
      <c r="D51" s="65"/>
      <c r="E51" s="65"/>
      <c r="F51" s="65"/>
      <c r="G51" s="3"/>
      <c r="H51" s="3"/>
      <c r="I51" s="2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2:31" ht="18.75" customHeight="1" x14ac:dyDescent="0.55000000000000004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31" ht="18.75" customHeight="1" x14ac:dyDescent="0.55000000000000004">
      <c r="B53" s="66"/>
      <c r="C53" s="66"/>
      <c r="D53" s="66"/>
      <c r="E53" s="63"/>
      <c r="F53" s="63"/>
      <c r="G53" s="63"/>
      <c r="H53" s="63"/>
      <c r="I53" s="63"/>
      <c r="J53" s="63"/>
      <c r="K53" s="63"/>
      <c r="L53" s="63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4"/>
    </row>
    <row r="54" spans="2:31" ht="22.5" customHeight="1" x14ac:dyDescent="0.55000000000000004">
      <c r="B54" s="66"/>
      <c r="C54" s="66"/>
      <c r="D54" s="66"/>
      <c r="E54" s="66"/>
      <c r="F54" s="66"/>
      <c r="G54" s="66"/>
      <c r="H54" s="4"/>
      <c r="I54" s="70"/>
      <c r="J54" s="70"/>
      <c r="K54" s="70"/>
      <c r="L54" s="4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4"/>
    </row>
    <row r="55" spans="2:31" ht="22.5" customHeight="1" x14ac:dyDescent="0.55000000000000004">
      <c r="B55" s="68"/>
      <c r="C55" s="68"/>
      <c r="D55" s="4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4"/>
    </row>
    <row r="56" spans="2:31" ht="22.5" customHeight="1" x14ac:dyDescent="0.55000000000000004">
      <c r="B56" s="68"/>
      <c r="C56" s="68"/>
      <c r="D56" s="4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4"/>
    </row>
    <row r="57" spans="2:31" ht="22.5" customHeight="1" x14ac:dyDescent="0.55000000000000004">
      <c r="B57" s="68"/>
      <c r="C57" s="68"/>
      <c r="D57" s="58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4"/>
    </row>
    <row r="58" spans="2:31" ht="22.5" customHeight="1" x14ac:dyDescent="0.55000000000000004">
      <c r="B58" s="68"/>
      <c r="C58" s="68"/>
      <c r="D58" s="58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4"/>
    </row>
    <row r="59" spans="2:31" ht="22.5" customHeight="1" x14ac:dyDescent="0.55000000000000004">
      <c r="B59" s="68"/>
      <c r="C59" s="68"/>
      <c r="D59" s="4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63"/>
      <c r="Q59" s="63"/>
      <c r="R59" s="63"/>
      <c r="S59" s="63"/>
      <c r="T59" s="63"/>
      <c r="U59" s="63"/>
      <c r="V59" s="63"/>
      <c r="W59" s="63"/>
      <c r="X59" s="63"/>
      <c r="Y59" s="4"/>
    </row>
    <row r="60" spans="2:31" ht="22.5" customHeight="1" x14ac:dyDescent="0.55000000000000004">
      <c r="B60" s="68"/>
      <c r="C60" s="68"/>
      <c r="D60" s="4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66"/>
      <c r="Q60" s="66"/>
      <c r="R60" s="4"/>
      <c r="S60" s="66"/>
      <c r="T60" s="66"/>
      <c r="U60" s="4"/>
      <c r="V60" s="66"/>
      <c r="W60" s="66"/>
      <c r="X60" s="4"/>
      <c r="Y60" s="4"/>
    </row>
    <row r="61" spans="2:31" ht="22.5" customHeight="1" x14ac:dyDescent="0.55000000000000004">
      <c r="B61" s="68"/>
      <c r="C61" s="68"/>
      <c r="D61" s="59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66"/>
      <c r="Q61" s="66"/>
      <c r="R61" s="4"/>
      <c r="S61" s="66"/>
      <c r="T61" s="66"/>
      <c r="U61" s="4"/>
      <c r="V61" s="66"/>
      <c r="W61" s="66"/>
      <c r="X61" s="4"/>
      <c r="Y61" s="4"/>
    </row>
    <row r="62" spans="2:31" ht="22.5" customHeight="1" x14ac:dyDescent="0.55000000000000004">
      <c r="B62" s="68"/>
      <c r="C62" s="68"/>
      <c r="D62" s="59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66"/>
      <c r="Q62" s="66"/>
      <c r="R62" s="4"/>
      <c r="S62" s="66"/>
      <c r="T62" s="66"/>
      <c r="U62" s="4"/>
      <c r="V62" s="66"/>
      <c r="W62" s="66"/>
      <c r="X62" s="4"/>
      <c r="Y62" s="4"/>
    </row>
    <row r="63" spans="2:31" ht="22.5" customHeight="1" x14ac:dyDescent="0.55000000000000004">
      <c r="B63" s="68"/>
      <c r="C63" s="68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6"/>
      <c r="Q63" s="66"/>
      <c r="R63" s="4"/>
      <c r="S63" s="66"/>
      <c r="T63" s="66"/>
      <c r="U63" s="4"/>
      <c r="V63" s="66"/>
      <c r="W63" s="66"/>
      <c r="X63" s="4"/>
      <c r="Y63" s="4"/>
    </row>
    <row r="64" spans="2:31" ht="22.5" customHeight="1" x14ac:dyDescent="0.55000000000000004">
      <c r="B64" s="68"/>
      <c r="C64" s="68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6"/>
      <c r="Q64" s="66"/>
      <c r="R64" s="4"/>
      <c r="S64" s="66"/>
      <c r="T64" s="66"/>
      <c r="U64" s="4"/>
      <c r="V64" s="66"/>
      <c r="W64" s="66"/>
      <c r="X64" s="4"/>
      <c r="Y64" s="4"/>
    </row>
    <row r="65" spans="1:25" ht="22.5" customHeight="1" x14ac:dyDescent="0.55000000000000004">
      <c r="B65" s="68"/>
      <c r="C65" s="68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6"/>
      <c r="Q65" s="66"/>
      <c r="R65" s="4"/>
      <c r="S65" s="66"/>
      <c r="T65" s="66"/>
      <c r="U65" s="4"/>
      <c r="V65" s="66"/>
      <c r="W65" s="66"/>
      <c r="X65" s="4"/>
      <c r="Y65" s="4"/>
    </row>
    <row r="66" spans="1:25" ht="22.5" customHeight="1" x14ac:dyDescent="0.55000000000000004">
      <c r="B66" s="68"/>
      <c r="C66" s="68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6"/>
      <c r="Q66" s="66"/>
      <c r="R66" s="4"/>
      <c r="S66" s="66"/>
      <c r="T66" s="66"/>
      <c r="U66" s="4"/>
      <c r="V66" s="66"/>
      <c r="W66" s="66"/>
      <c r="X66" s="4"/>
      <c r="Y66" s="4"/>
    </row>
    <row r="67" spans="1:25" ht="22.5" customHeight="1" x14ac:dyDescent="0.55000000000000004">
      <c r="B67" s="68"/>
      <c r="C67" s="68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6"/>
      <c r="Q67" s="66"/>
      <c r="R67" s="4"/>
      <c r="S67" s="66"/>
      <c r="T67" s="66"/>
      <c r="U67" s="4"/>
      <c r="V67" s="66"/>
      <c r="W67" s="66"/>
      <c r="X67" s="4"/>
      <c r="Y67" s="4"/>
    </row>
    <row r="68" spans="1:25" ht="22.5" customHeight="1" x14ac:dyDescent="0.55000000000000004">
      <c r="B68" s="68"/>
      <c r="C68" s="68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6"/>
      <c r="Q68" s="66"/>
      <c r="R68" s="4"/>
      <c r="S68" s="66"/>
      <c r="T68" s="66"/>
      <c r="U68" s="4"/>
      <c r="V68" s="66"/>
      <c r="W68" s="66"/>
      <c r="X68" s="4"/>
      <c r="Y68" s="4"/>
    </row>
    <row r="69" spans="1:25" ht="22.5" customHeight="1" x14ac:dyDescent="0.55000000000000004">
      <c r="B69" s="68"/>
      <c r="C69" s="68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6"/>
      <c r="Q69" s="66"/>
      <c r="R69" s="4"/>
      <c r="S69" s="66"/>
      <c r="T69" s="66"/>
      <c r="U69" s="4"/>
      <c r="V69" s="66"/>
      <c r="W69" s="66"/>
      <c r="X69" s="4"/>
      <c r="Y69" s="4"/>
    </row>
    <row r="70" spans="1:25" ht="22.5" customHeight="1" x14ac:dyDescent="0.55000000000000004">
      <c r="B70" s="68"/>
      <c r="C70" s="68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6"/>
      <c r="Q70" s="66"/>
      <c r="R70" s="4"/>
      <c r="S70" s="66"/>
      <c r="T70" s="66"/>
      <c r="U70" s="4"/>
      <c r="V70" s="66"/>
      <c r="W70" s="66"/>
      <c r="X70" s="4"/>
      <c r="Y70" s="4"/>
    </row>
    <row r="71" spans="1:25" ht="22.5" customHeight="1" x14ac:dyDescent="0.55000000000000004">
      <c r="B71" s="68"/>
      <c r="C71" s="68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6"/>
      <c r="Q71" s="66"/>
      <c r="R71" s="4"/>
      <c r="S71" s="66"/>
      <c r="T71" s="66"/>
      <c r="U71" s="4"/>
      <c r="V71" s="66"/>
      <c r="W71" s="66"/>
      <c r="X71" s="4"/>
      <c r="Y71" s="4"/>
    </row>
    <row r="72" spans="1:25" ht="67.5" customHeight="1" x14ac:dyDescent="0.55000000000000004">
      <c r="B72" s="66"/>
      <c r="C72" s="66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6"/>
      <c r="Q72" s="66"/>
      <c r="R72" s="66"/>
      <c r="S72" s="66"/>
      <c r="T72" s="66"/>
      <c r="U72" s="4"/>
      <c r="V72" s="66"/>
      <c r="W72" s="66"/>
      <c r="X72" s="4"/>
      <c r="Y72" s="4"/>
    </row>
    <row r="73" spans="1:25" ht="18.75" customHeight="1" x14ac:dyDescent="0.5500000000000000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8.75" customHeight="1" x14ac:dyDescent="0.5500000000000000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62"/>
      <c r="Q74" s="62"/>
      <c r="R74" s="62"/>
      <c r="S74" s="62"/>
      <c r="T74" s="62"/>
      <c r="U74" s="62"/>
      <c r="V74" s="62"/>
      <c r="W74" s="62"/>
      <c r="X74" s="62"/>
      <c r="Y74" s="4"/>
    </row>
    <row r="75" spans="1:25" ht="18.75" customHeight="1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4"/>
      <c r="L75" s="63"/>
      <c r="M75" s="63"/>
      <c r="N75" s="63"/>
      <c r="O75" s="63"/>
      <c r="P75" s="63"/>
      <c r="Q75" s="63"/>
      <c r="R75" s="63"/>
      <c r="S75" s="63"/>
      <c r="T75" s="27"/>
      <c r="U75" s="64"/>
      <c r="V75" s="64"/>
      <c r="W75" s="64"/>
      <c r="X75" s="3"/>
      <c r="Y75" s="4"/>
    </row>
    <row r="76" spans="1:25" ht="18.75" customHeight="1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62"/>
      <c r="Q76" s="62"/>
      <c r="R76" s="62"/>
      <c r="S76" s="62"/>
      <c r="T76" s="65"/>
      <c r="U76" s="65"/>
      <c r="V76" s="65"/>
      <c r="W76" s="65"/>
      <c r="X76" s="65"/>
      <c r="Y76" s="4"/>
    </row>
    <row r="77" spans="1:25" ht="18.75" customHeight="1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62"/>
      <c r="Q77" s="62"/>
      <c r="R77" s="62"/>
      <c r="S77" s="62"/>
      <c r="T77" s="64"/>
      <c r="U77" s="64"/>
      <c r="V77" s="64"/>
      <c r="W77" s="64"/>
      <c r="X77" s="64"/>
      <c r="Y77" s="4"/>
    </row>
    <row r="78" spans="1:25" ht="18.75" customHeight="1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</row>
    <row r="79" spans="1:25" ht="18.75" customHeight="1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62"/>
      <c r="Q79" s="62"/>
      <c r="R79" s="62"/>
      <c r="S79" s="62"/>
      <c r="T79" s="62"/>
      <c r="U79" s="62"/>
      <c r="V79" s="62"/>
      <c r="W79" s="62"/>
      <c r="X79" s="62"/>
    </row>
    <row r="80" spans="1:25" ht="18.75" customHeight="1" x14ac:dyDescent="0.55000000000000004">
      <c r="A80" s="3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4"/>
    </row>
    <row r="81" spans="1:31" ht="18.75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6"/>
      <c r="S81" s="3"/>
      <c r="T81" s="7"/>
      <c r="U81" s="3"/>
      <c r="V81" s="7"/>
      <c r="W81" s="3"/>
      <c r="X81" s="7"/>
      <c r="Y81" s="4"/>
    </row>
    <row r="82" spans="1:31" ht="18.75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4"/>
    </row>
    <row r="83" spans="1:31" ht="18.75" customHeight="1" x14ac:dyDescent="0.55000000000000004">
      <c r="A83" s="3"/>
      <c r="B83" s="71"/>
      <c r="C83" s="71"/>
      <c r="D83" s="71"/>
      <c r="E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4"/>
    </row>
    <row r="84" spans="1:31" ht="18.75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"/>
    </row>
    <row r="85" spans="1:31" ht="18.75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63"/>
      <c r="R85" s="63"/>
      <c r="S85" s="63"/>
      <c r="T85" s="63"/>
      <c r="U85" s="63"/>
      <c r="V85" s="63"/>
      <c r="W85" s="63"/>
      <c r="X85" s="63"/>
      <c r="Y85" s="4"/>
    </row>
    <row r="86" spans="1:31" ht="18.75" customHeight="1" x14ac:dyDescent="0.5500000000000000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31" ht="18.75" customHeight="1" x14ac:dyDescent="0.55000000000000004"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4"/>
    </row>
    <row r="88" spans="1:31" ht="18.75" customHeight="1" x14ac:dyDescent="0.5500000000000000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31" ht="18.75" customHeight="1" x14ac:dyDescent="0.55000000000000004">
      <c r="C89" s="63"/>
      <c r="D89" s="63"/>
      <c r="E89" s="63"/>
      <c r="F89" s="63"/>
      <c r="G89" s="63"/>
      <c r="H89" s="63"/>
      <c r="I89" s="63"/>
      <c r="J89" s="63"/>
      <c r="K89" s="6"/>
      <c r="L89" s="65"/>
      <c r="M89" s="65"/>
      <c r="N89" s="65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8.75" customHeight="1" x14ac:dyDescent="0.55000000000000004">
      <c r="B90" s="3"/>
      <c r="C90" s="65"/>
      <c r="D90" s="65"/>
      <c r="E90" s="65"/>
      <c r="F90" s="65"/>
      <c r="G90" s="3"/>
      <c r="H90" s="3"/>
      <c r="I90" s="2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31" ht="18.75" customHeight="1" x14ac:dyDescent="0.55000000000000004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31" ht="18.75" customHeight="1" x14ac:dyDescent="0.55000000000000004">
      <c r="B92" s="66"/>
      <c r="C92" s="66"/>
      <c r="D92" s="66"/>
      <c r="E92" s="63"/>
      <c r="F92" s="63"/>
      <c r="G92" s="63"/>
      <c r="H92" s="63"/>
      <c r="I92" s="63"/>
      <c r="J92" s="63"/>
      <c r="K92" s="63"/>
      <c r="L92" s="63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4"/>
    </row>
    <row r="93" spans="1:31" ht="22.5" customHeight="1" x14ac:dyDescent="0.55000000000000004">
      <c r="B93" s="66"/>
      <c r="C93" s="66"/>
      <c r="D93" s="66"/>
      <c r="E93" s="66"/>
      <c r="F93" s="66"/>
      <c r="G93" s="66"/>
      <c r="H93" s="4"/>
      <c r="I93" s="70"/>
      <c r="J93" s="70"/>
      <c r="K93" s="70"/>
      <c r="L93" s="4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4"/>
    </row>
    <row r="94" spans="1:31" ht="22.5" customHeight="1" x14ac:dyDescent="0.55000000000000004">
      <c r="B94" s="68"/>
      <c r="C94" s="68"/>
      <c r="D94" s="4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4"/>
    </row>
    <row r="95" spans="1:31" ht="22.5" customHeight="1" x14ac:dyDescent="0.55000000000000004">
      <c r="B95" s="68"/>
      <c r="C95" s="68"/>
      <c r="D95" s="4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4"/>
    </row>
    <row r="96" spans="1:31" ht="22.5" customHeight="1" x14ac:dyDescent="0.55000000000000004">
      <c r="B96" s="68"/>
      <c r="C96" s="68"/>
      <c r="D96" s="58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4"/>
    </row>
    <row r="97" spans="2:25" ht="22.5" customHeight="1" x14ac:dyDescent="0.55000000000000004">
      <c r="B97" s="68"/>
      <c r="C97" s="68"/>
      <c r="D97" s="58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4"/>
    </row>
    <row r="98" spans="2:25" ht="22.5" customHeight="1" x14ac:dyDescent="0.55000000000000004">
      <c r="B98" s="68"/>
      <c r="C98" s="68"/>
      <c r="D98" s="4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63"/>
      <c r="Q98" s="63"/>
      <c r="R98" s="63"/>
      <c r="S98" s="63"/>
      <c r="T98" s="63"/>
      <c r="U98" s="63"/>
      <c r="V98" s="63"/>
      <c r="W98" s="63"/>
      <c r="X98" s="63"/>
      <c r="Y98" s="4"/>
    </row>
    <row r="99" spans="2:25" ht="22.5" customHeight="1" x14ac:dyDescent="0.55000000000000004">
      <c r="B99" s="68"/>
      <c r="C99" s="68"/>
      <c r="D99" s="4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66"/>
      <c r="Q99" s="66"/>
      <c r="R99" s="4"/>
      <c r="S99" s="66"/>
      <c r="T99" s="66"/>
      <c r="U99" s="4"/>
      <c r="V99" s="66"/>
      <c r="W99" s="66"/>
      <c r="X99" s="4"/>
      <c r="Y99" s="4"/>
    </row>
    <row r="100" spans="2:25" ht="22.5" customHeight="1" x14ac:dyDescent="0.55000000000000004">
      <c r="B100" s="68"/>
      <c r="C100" s="68"/>
      <c r="D100" s="59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66"/>
      <c r="Q100" s="66"/>
      <c r="R100" s="4"/>
      <c r="S100" s="66"/>
      <c r="T100" s="66"/>
      <c r="U100" s="4"/>
      <c r="V100" s="66"/>
      <c r="W100" s="66"/>
      <c r="X100" s="4"/>
      <c r="Y100" s="4"/>
    </row>
    <row r="101" spans="2:25" ht="22.5" customHeight="1" x14ac:dyDescent="0.55000000000000004">
      <c r="B101" s="68"/>
      <c r="C101" s="68"/>
      <c r="D101" s="59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66"/>
      <c r="Q101" s="66"/>
      <c r="R101" s="4"/>
      <c r="S101" s="66"/>
      <c r="T101" s="66"/>
      <c r="U101" s="4"/>
      <c r="V101" s="66"/>
      <c r="W101" s="66"/>
      <c r="X101" s="4"/>
      <c r="Y101" s="4"/>
    </row>
    <row r="102" spans="2:25" ht="22.5" customHeight="1" x14ac:dyDescent="0.55000000000000004">
      <c r="B102" s="68"/>
      <c r="C102" s="68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6"/>
      <c r="Q102" s="66"/>
      <c r="R102" s="4"/>
      <c r="S102" s="66"/>
      <c r="T102" s="66"/>
      <c r="U102" s="4"/>
      <c r="V102" s="66"/>
      <c r="W102" s="66"/>
      <c r="X102" s="4"/>
      <c r="Y102" s="4"/>
    </row>
    <row r="103" spans="2:25" ht="22.5" customHeight="1" x14ac:dyDescent="0.55000000000000004">
      <c r="B103" s="68"/>
      <c r="C103" s="68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6"/>
      <c r="Q103" s="66"/>
      <c r="R103" s="4"/>
      <c r="S103" s="66"/>
      <c r="T103" s="66"/>
      <c r="U103" s="4"/>
      <c r="V103" s="66"/>
      <c r="W103" s="66"/>
      <c r="X103" s="4"/>
      <c r="Y103" s="4"/>
    </row>
    <row r="104" spans="2:25" ht="22.5" customHeight="1" x14ac:dyDescent="0.55000000000000004">
      <c r="B104" s="68"/>
      <c r="C104" s="68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6"/>
      <c r="Q104" s="66"/>
      <c r="R104" s="4"/>
      <c r="S104" s="66"/>
      <c r="T104" s="66"/>
      <c r="U104" s="4"/>
      <c r="V104" s="66"/>
      <c r="W104" s="66"/>
      <c r="X104" s="4"/>
      <c r="Y104" s="4"/>
    </row>
    <row r="105" spans="2:25" ht="22.5" customHeight="1" x14ac:dyDescent="0.55000000000000004">
      <c r="B105" s="68"/>
      <c r="C105" s="68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6"/>
      <c r="Q105" s="66"/>
      <c r="R105" s="4"/>
      <c r="S105" s="66"/>
      <c r="T105" s="66"/>
      <c r="U105" s="4"/>
      <c r="V105" s="66"/>
      <c r="W105" s="66"/>
      <c r="X105" s="4"/>
      <c r="Y105" s="4"/>
    </row>
    <row r="106" spans="2:25" ht="22.5" customHeight="1" x14ac:dyDescent="0.55000000000000004">
      <c r="B106" s="68"/>
      <c r="C106" s="68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6"/>
      <c r="Q106" s="66"/>
      <c r="R106" s="4"/>
      <c r="S106" s="66"/>
      <c r="T106" s="66"/>
      <c r="U106" s="4"/>
      <c r="V106" s="66"/>
      <c r="W106" s="66"/>
      <c r="X106" s="4"/>
      <c r="Y106" s="4"/>
    </row>
    <row r="107" spans="2:25" ht="22.5" customHeight="1" x14ac:dyDescent="0.55000000000000004">
      <c r="B107" s="68"/>
      <c r="C107" s="68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6"/>
      <c r="Q107" s="66"/>
      <c r="R107" s="4"/>
      <c r="S107" s="66"/>
      <c r="T107" s="66"/>
      <c r="U107" s="4"/>
      <c r="V107" s="66"/>
      <c r="W107" s="66"/>
      <c r="X107" s="4"/>
      <c r="Y107" s="4"/>
    </row>
    <row r="108" spans="2:25" ht="22.5" customHeight="1" x14ac:dyDescent="0.55000000000000004">
      <c r="B108" s="68"/>
      <c r="C108" s="68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6"/>
      <c r="Q108" s="66"/>
      <c r="R108" s="4"/>
      <c r="S108" s="66"/>
      <c r="T108" s="66"/>
      <c r="U108" s="4"/>
      <c r="V108" s="66"/>
      <c r="W108" s="66"/>
      <c r="X108" s="4"/>
      <c r="Y108" s="4"/>
    </row>
    <row r="109" spans="2:25" ht="22.5" customHeight="1" x14ac:dyDescent="0.55000000000000004">
      <c r="B109" s="68"/>
      <c r="C109" s="68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6"/>
      <c r="Q109" s="66"/>
      <c r="R109" s="4"/>
      <c r="S109" s="66"/>
      <c r="T109" s="66"/>
      <c r="U109" s="4"/>
      <c r="V109" s="66"/>
      <c r="W109" s="66"/>
      <c r="X109" s="4"/>
      <c r="Y109" s="4"/>
    </row>
    <row r="110" spans="2:25" ht="22.5" customHeight="1" x14ac:dyDescent="0.55000000000000004">
      <c r="B110" s="68"/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6"/>
      <c r="Q110" s="66"/>
      <c r="R110" s="4"/>
      <c r="S110" s="66"/>
      <c r="T110" s="66"/>
      <c r="U110" s="4"/>
      <c r="V110" s="66"/>
      <c r="W110" s="66"/>
      <c r="X110" s="4"/>
      <c r="Y110" s="4"/>
    </row>
    <row r="111" spans="2:25" ht="67.5" customHeight="1" x14ac:dyDescent="0.55000000000000004">
      <c r="B111" s="66"/>
      <c r="C111" s="66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6"/>
      <c r="Q111" s="66"/>
      <c r="R111" s="66"/>
      <c r="S111" s="66"/>
      <c r="T111" s="66"/>
      <c r="U111" s="4"/>
      <c r="V111" s="66"/>
      <c r="W111" s="66"/>
      <c r="X111" s="4"/>
      <c r="Y111" s="4"/>
    </row>
    <row r="112" spans="2:25" ht="18.75" customHeight="1" x14ac:dyDescent="0.55000000000000004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31" ht="18.75" customHeight="1" x14ac:dyDescent="0.5500000000000000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62"/>
      <c r="Q113" s="62"/>
      <c r="R113" s="62"/>
      <c r="S113" s="62"/>
      <c r="T113" s="62"/>
      <c r="U113" s="62"/>
      <c r="V113" s="62"/>
      <c r="W113" s="62"/>
      <c r="X113" s="62"/>
      <c r="Y113" s="4"/>
    </row>
    <row r="114" spans="1:31" ht="18.75" customHeight="1" x14ac:dyDescent="0.5500000000000000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3"/>
      <c r="M114" s="63"/>
      <c r="N114" s="63"/>
      <c r="O114" s="63"/>
      <c r="P114" s="63"/>
      <c r="Q114" s="63"/>
      <c r="R114" s="63"/>
      <c r="S114" s="63"/>
      <c r="T114" s="27"/>
      <c r="U114" s="64"/>
      <c r="V114" s="64"/>
      <c r="W114" s="64"/>
      <c r="X114" s="3"/>
      <c r="Y114" s="4"/>
    </row>
    <row r="115" spans="1:31" ht="18.75" customHeight="1" x14ac:dyDescent="0.5500000000000000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62"/>
      <c r="Q115" s="62"/>
      <c r="R115" s="62"/>
      <c r="S115" s="62"/>
      <c r="T115" s="65"/>
      <c r="U115" s="65"/>
      <c r="V115" s="65"/>
      <c r="W115" s="65"/>
      <c r="X115" s="65"/>
      <c r="Y115" s="4"/>
    </row>
    <row r="116" spans="1:31" ht="18.75" customHeight="1" x14ac:dyDescent="0.5500000000000000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62"/>
      <c r="Q116" s="62"/>
      <c r="R116" s="62"/>
      <c r="S116" s="62"/>
      <c r="T116" s="64"/>
      <c r="U116" s="64"/>
      <c r="V116" s="64"/>
      <c r="W116" s="64"/>
      <c r="X116" s="64"/>
      <c r="Y116" s="4"/>
    </row>
    <row r="117" spans="1:31" ht="18.75" customHeight="1" x14ac:dyDescent="0.5500000000000000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</row>
    <row r="118" spans="1:31" ht="18.75" customHeight="1" x14ac:dyDescent="0.5500000000000000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62"/>
      <c r="Q118" s="62"/>
      <c r="R118" s="62"/>
      <c r="S118" s="62"/>
      <c r="T118" s="62"/>
      <c r="U118" s="62"/>
      <c r="V118" s="62"/>
      <c r="W118" s="62"/>
      <c r="X118" s="62"/>
    </row>
    <row r="119" spans="1:31" ht="18.75" customHeight="1" x14ac:dyDescent="0.55000000000000004">
      <c r="A119" s="3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4"/>
    </row>
    <row r="120" spans="1:31" ht="18.75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3"/>
      <c r="T120" s="7"/>
      <c r="U120" s="3"/>
      <c r="V120" s="7"/>
      <c r="W120" s="3"/>
      <c r="X120" s="7"/>
      <c r="Y120" s="4"/>
    </row>
    <row r="121" spans="1:31" ht="18.75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4"/>
    </row>
    <row r="122" spans="1:31" ht="18.75" customHeight="1" x14ac:dyDescent="0.55000000000000004">
      <c r="A122" s="3"/>
      <c r="B122" s="71"/>
      <c r="C122" s="71"/>
      <c r="D122" s="71"/>
      <c r="E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4"/>
    </row>
    <row r="123" spans="1:31" ht="18.75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"/>
    </row>
    <row r="124" spans="1:31" ht="18.75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63"/>
      <c r="R124" s="63"/>
      <c r="S124" s="63"/>
      <c r="T124" s="63"/>
      <c r="U124" s="63"/>
      <c r="V124" s="63"/>
      <c r="W124" s="63"/>
      <c r="X124" s="63"/>
      <c r="Y124" s="4"/>
    </row>
    <row r="125" spans="1:31" ht="18.75" customHeight="1" x14ac:dyDescent="0.5500000000000000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31" ht="18.75" customHeight="1" x14ac:dyDescent="0.55000000000000004"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4"/>
    </row>
    <row r="127" spans="1:31" ht="18.75" customHeight="1" x14ac:dyDescent="0.5500000000000000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31" ht="18.75" customHeight="1" x14ac:dyDescent="0.55000000000000004">
      <c r="C128" s="63"/>
      <c r="D128" s="63"/>
      <c r="E128" s="63"/>
      <c r="F128" s="63"/>
      <c r="G128" s="63"/>
      <c r="H128" s="63"/>
      <c r="I128" s="63"/>
      <c r="J128" s="63"/>
      <c r="K128" s="6"/>
      <c r="L128" s="65"/>
      <c r="M128" s="65"/>
      <c r="N128" s="65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26" ht="18.75" customHeight="1" x14ac:dyDescent="0.55000000000000004">
      <c r="B129" s="3"/>
      <c r="C129" s="65"/>
      <c r="D129" s="65"/>
      <c r="E129" s="65"/>
      <c r="F129" s="65"/>
      <c r="G129" s="3"/>
      <c r="H129" s="3"/>
      <c r="I129" s="29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2:26" ht="18.75" customHeight="1" x14ac:dyDescent="0.55000000000000004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2:26" ht="18.75" customHeight="1" x14ac:dyDescent="0.55000000000000004">
      <c r="B131" s="66"/>
      <c r="C131" s="66"/>
      <c r="D131" s="66"/>
      <c r="E131" s="63"/>
      <c r="F131" s="63"/>
      <c r="G131" s="63"/>
      <c r="H131" s="63"/>
      <c r="I131" s="63"/>
      <c r="J131" s="63"/>
      <c r="K131" s="63"/>
      <c r="L131" s="63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4"/>
    </row>
    <row r="132" spans="2:26" ht="22.5" customHeight="1" x14ac:dyDescent="0.55000000000000004">
      <c r="B132" s="66"/>
      <c r="C132" s="66"/>
      <c r="D132" s="66"/>
      <c r="E132" s="66"/>
      <c r="F132" s="66"/>
      <c r="G132" s="66"/>
      <c r="H132" s="4"/>
      <c r="I132" s="70"/>
      <c r="J132" s="70"/>
      <c r="K132" s="70"/>
      <c r="L132" s="4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4"/>
    </row>
    <row r="133" spans="2:26" ht="22.5" customHeight="1" x14ac:dyDescent="0.55000000000000004">
      <c r="B133" s="68"/>
      <c r="C133" s="68"/>
      <c r="D133" s="4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4"/>
    </row>
    <row r="134" spans="2:26" ht="22.5" customHeight="1" x14ac:dyDescent="0.55000000000000004">
      <c r="B134" s="68"/>
      <c r="C134" s="68"/>
      <c r="D134" s="4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4"/>
    </row>
    <row r="135" spans="2:26" ht="22.5" customHeight="1" x14ac:dyDescent="0.55000000000000004">
      <c r="B135" s="68"/>
      <c r="C135" s="68"/>
      <c r="D135" s="58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4"/>
    </row>
    <row r="136" spans="2:26" ht="22.5" customHeight="1" x14ac:dyDescent="0.55000000000000004">
      <c r="B136" s="68"/>
      <c r="C136" s="68"/>
      <c r="D136" s="58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4"/>
    </row>
    <row r="137" spans="2:26" ht="22.5" customHeight="1" x14ac:dyDescent="0.55000000000000004">
      <c r="B137" s="68"/>
      <c r="C137" s="68"/>
      <c r="D137" s="4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63"/>
      <c r="Q137" s="63"/>
      <c r="R137" s="63"/>
      <c r="S137" s="63"/>
      <c r="T137" s="63"/>
      <c r="U137" s="63"/>
      <c r="V137" s="63"/>
      <c r="W137" s="63"/>
      <c r="X137" s="63"/>
      <c r="Y137" s="4"/>
    </row>
    <row r="138" spans="2:26" ht="22.5" customHeight="1" x14ac:dyDescent="0.55000000000000004">
      <c r="B138" s="68"/>
      <c r="C138" s="68"/>
      <c r="D138" s="4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66"/>
      <c r="Q138" s="66"/>
      <c r="R138" s="4"/>
      <c r="S138" s="66"/>
      <c r="T138" s="66"/>
      <c r="U138" s="4"/>
      <c r="V138" s="66"/>
      <c r="W138" s="66"/>
      <c r="X138" s="4"/>
      <c r="Y138" s="4"/>
    </row>
    <row r="139" spans="2:26" ht="22.5" customHeight="1" x14ac:dyDescent="0.55000000000000004">
      <c r="B139" s="68"/>
      <c r="C139" s="68"/>
      <c r="D139" s="59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66"/>
      <c r="Q139" s="66"/>
      <c r="R139" s="4"/>
      <c r="S139" s="66"/>
      <c r="T139" s="66"/>
      <c r="U139" s="4"/>
      <c r="V139" s="66"/>
      <c r="W139" s="66"/>
      <c r="X139" s="4"/>
      <c r="Y139" s="4"/>
    </row>
    <row r="140" spans="2:26" ht="22.5" customHeight="1" x14ac:dyDescent="0.55000000000000004">
      <c r="B140" s="68"/>
      <c r="C140" s="68"/>
      <c r="D140" s="59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66"/>
      <c r="Q140" s="66"/>
      <c r="R140" s="4"/>
      <c r="S140" s="66"/>
      <c r="T140" s="66"/>
      <c r="U140" s="4"/>
      <c r="V140" s="66"/>
      <c r="W140" s="66"/>
      <c r="X140" s="4"/>
      <c r="Y140" s="4"/>
    </row>
    <row r="141" spans="2:26" ht="22.5" customHeight="1" x14ac:dyDescent="0.55000000000000004">
      <c r="B141" s="68"/>
      <c r="C141" s="68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6"/>
      <c r="Q141" s="66"/>
      <c r="R141" s="4"/>
      <c r="S141" s="66"/>
      <c r="T141" s="66"/>
      <c r="U141" s="4"/>
      <c r="V141" s="66"/>
      <c r="W141" s="66"/>
      <c r="X141" s="4"/>
      <c r="Y141" s="4"/>
    </row>
    <row r="142" spans="2:26" ht="22.5" customHeight="1" x14ac:dyDescent="0.55000000000000004">
      <c r="B142" s="68"/>
      <c r="C142" s="68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6"/>
      <c r="Q142" s="66"/>
      <c r="R142" s="4"/>
      <c r="S142" s="66"/>
      <c r="T142" s="66"/>
      <c r="U142" s="4"/>
      <c r="V142" s="66"/>
      <c r="W142" s="66"/>
      <c r="X142" s="4"/>
      <c r="Y142" s="4"/>
    </row>
    <row r="143" spans="2:26" ht="22.5" customHeight="1" x14ac:dyDescent="0.55000000000000004">
      <c r="B143" s="68"/>
      <c r="C143" s="68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6"/>
      <c r="Q143" s="66"/>
      <c r="R143" s="4"/>
      <c r="S143" s="66"/>
      <c r="T143" s="66"/>
      <c r="U143" s="4"/>
      <c r="V143" s="66"/>
      <c r="W143" s="66"/>
      <c r="X143" s="4"/>
      <c r="Y143" s="4"/>
    </row>
    <row r="144" spans="2:26" ht="22.5" customHeight="1" x14ac:dyDescent="0.55000000000000004">
      <c r="B144" s="68"/>
      <c r="C144" s="68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6"/>
      <c r="Q144" s="66"/>
      <c r="R144" s="4"/>
      <c r="S144" s="66"/>
      <c r="T144" s="66"/>
      <c r="U144" s="4"/>
      <c r="V144" s="66"/>
      <c r="W144" s="66"/>
      <c r="X144" s="4"/>
      <c r="Y144" s="4"/>
    </row>
    <row r="145" spans="1:25" ht="22.5" customHeight="1" x14ac:dyDescent="0.55000000000000004">
      <c r="B145" s="68"/>
      <c r="C145" s="68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6"/>
      <c r="Q145" s="66"/>
      <c r="R145" s="4"/>
      <c r="S145" s="66"/>
      <c r="T145" s="66"/>
      <c r="U145" s="4"/>
      <c r="V145" s="66"/>
      <c r="W145" s="66"/>
      <c r="X145" s="4"/>
      <c r="Y145" s="4"/>
    </row>
    <row r="146" spans="1:25" ht="22.5" customHeight="1" x14ac:dyDescent="0.55000000000000004">
      <c r="B146" s="68"/>
      <c r="C146" s="68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6"/>
      <c r="Q146" s="66"/>
      <c r="R146" s="4"/>
      <c r="S146" s="66"/>
      <c r="T146" s="66"/>
      <c r="U146" s="4"/>
      <c r="V146" s="66"/>
      <c r="W146" s="66"/>
      <c r="X146" s="4"/>
      <c r="Y146" s="4"/>
    </row>
    <row r="147" spans="1:25" ht="22.5" customHeight="1" x14ac:dyDescent="0.55000000000000004">
      <c r="B147" s="68"/>
      <c r="C147" s="68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6"/>
      <c r="Q147" s="66"/>
      <c r="R147" s="4"/>
      <c r="S147" s="66"/>
      <c r="T147" s="66"/>
      <c r="U147" s="4"/>
      <c r="V147" s="66"/>
      <c r="W147" s="66"/>
      <c r="X147" s="4"/>
      <c r="Y147" s="4"/>
    </row>
    <row r="148" spans="1:25" ht="22.5" customHeight="1" x14ac:dyDescent="0.55000000000000004">
      <c r="B148" s="68"/>
      <c r="C148" s="68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6"/>
      <c r="Q148" s="66"/>
      <c r="R148" s="4"/>
      <c r="S148" s="66"/>
      <c r="T148" s="66"/>
      <c r="U148" s="4"/>
      <c r="V148" s="66"/>
      <c r="W148" s="66"/>
      <c r="X148" s="4"/>
      <c r="Y148" s="4"/>
    </row>
    <row r="149" spans="1:25" ht="22.5" customHeight="1" x14ac:dyDescent="0.55000000000000004">
      <c r="B149" s="68"/>
      <c r="C149" s="68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6"/>
      <c r="Q149" s="66"/>
      <c r="R149" s="4"/>
      <c r="S149" s="66"/>
      <c r="T149" s="66"/>
      <c r="U149" s="4"/>
      <c r="V149" s="66"/>
      <c r="W149" s="66"/>
      <c r="X149" s="4"/>
      <c r="Y149" s="4"/>
    </row>
    <row r="150" spans="1:25" ht="67.5" customHeight="1" x14ac:dyDescent="0.55000000000000004">
      <c r="B150" s="66"/>
      <c r="C150" s="66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6"/>
      <c r="Q150" s="66"/>
      <c r="R150" s="66"/>
      <c r="S150" s="66"/>
      <c r="T150" s="66"/>
      <c r="U150" s="4"/>
      <c r="V150" s="66"/>
      <c r="W150" s="66"/>
      <c r="X150" s="4"/>
      <c r="Y150" s="4"/>
    </row>
    <row r="151" spans="1:25" ht="18.75" customHeight="1" x14ac:dyDescent="0.55000000000000004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8.75" customHeight="1" x14ac:dyDescent="0.55000000000000004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62"/>
      <c r="Q152" s="62"/>
      <c r="R152" s="62"/>
      <c r="S152" s="62"/>
      <c r="T152" s="62"/>
      <c r="U152" s="62"/>
      <c r="V152" s="62"/>
      <c r="W152" s="62"/>
      <c r="X152" s="62"/>
      <c r="Y152" s="4"/>
    </row>
    <row r="153" spans="1:25" ht="18.75" customHeight="1" x14ac:dyDescent="0.55000000000000004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3"/>
      <c r="M153" s="63"/>
      <c r="N153" s="63"/>
      <c r="O153" s="63"/>
      <c r="P153" s="63"/>
      <c r="Q153" s="63"/>
      <c r="R153" s="63"/>
      <c r="S153" s="63"/>
      <c r="T153" s="27"/>
      <c r="U153" s="64"/>
      <c r="V153" s="64"/>
      <c r="W153" s="64"/>
      <c r="X153" s="3"/>
      <c r="Y153" s="4"/>
    </row>
    <row r="154" spans="1:25" ht="18.75" customHeight="1" x14ac:dyDescent="0.55000000000000004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62"/>
      <c r="Q154" s="62"/>
      <c r="R154" s="62"/>
      <c r="S154" s="62"/>
      <c r="T154" s="65"/>
      <c r="U154" s="65"/>
      <c r="V154" s="65"/>
      <c r="W154" s="65"/>
      <c r="X154" s="65"/>
      <c r="Y154" s="4"/>
    </row>
    <row r="155" spans="1:25" ht="18.75" customHeight="1" x14ac:dyDescent="0.55000000000000004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62"/>
      <c r="Q155" s="62"/>
      <c r="R155" s="62"/>
      <c r="S155" s="62"/>
      <c r="T155" s="64"/>
      <c r="U155" s="64"/>
      <c r="V155" s="64"/>
      <c r="W155" s="64"/>
      <c r="X155" s="64"/>
      <c r="Y155" s="4"/>
    </row>
    <row r="156" spans="1:25" ht="18.75" customHeight="1" x14ac:dyDescent="0.55000000000000004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</row>
    <row r="157" spans="1:25" ht="18.75" customHeight="1" x14ac:dyDescent="0.55000000000000004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62"/>
      <c r="Q157" s="62"/>
      <c r="R157" s="62"/>
      <c r="S157" s="62"/>
      <c r="T157" s="62"/>
      <c r="U157" s="62"/>
      <c r="V157" s="62"/>
      <c r="W157" s="62"/>
      <c r="X157" s="62"/>
    </row>
    <row r="158" spans="1:25" ht="18.75" customHeight="1" x14ac:dyDescent="0.55000000000000004">
      <c r="A158" s="3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4"/>
    </row>
    <row r="159" spans="1:25" ht="18.75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3"/>
      <c r="T159" s="7"/>
      <c r="U159" s="3"/>
      <c r="V159" s="7"/>
      <c r="W159" s="3"/>
      <c r="X159" s="7"/>
      <c r="Y159" s="4"/>
    </row>
    <row r="160" spans="1:25" ht="18.75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4"/>
    </row>
    <row r="161" spans="1:31" ht="18.75" customHeight="1" x14ac:dyDescent="0.55000000000000004">
      <c r="A161" s="3"/>
      <c r="B161" s="71"/>
      <c r="C161" s="71"/>
      <c r="D161" s="71"/>
      <c r="E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4"/>
    </row>
    <row r="162" spans="1:31" ht="18.75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4"/>
    </row>
    <row r="163" spans="1:31" ht="18.75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63"/>
      <c r="R163" s="63"/>
      <c r="S163" s="63"/>
      <c r="T163" s="63"/>
      <c r="U163" s="63"/>
      <c r="V163" s="63"/>
      <c r="W163" s="63"/>
      <c r="X163" s="63"/>
      <c r="Y163" s="4"/>
    </row>
    <row r="164" spans="1:31" ht="18.75" customHeight="1" x14ac:dyDescent="0.55000000000000004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31" ht="18.75" customHeight="1" x14ac:dyDescent="0.55000000000000004"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4"/>
    </row>
    <row r="166" spans="1:31" ht="18.75" customHeight="1" x14ac:dyDescent="0.55000000000000004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31" ht="18.75" customHeight="1" x14ac:dyDescent="0.55000000000000004">
      <c r="C167" s="63"/>
      <c r="D167" s="63"/>
      <c r="E167" s="63"/>
      <c r="F167" s="63"/>
      <c r="G167" s="63"/>
      <c r="H167" s="63"/>
      <c r="I167" s="63"/>
      <c r="J167" s="63"/>
      <c r="K167" s="6"/>
      <c r="L167" s="65"/>
      <c r="M167" s="65"/>
      <c r="N167" s="65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8.75" customHeight="1" x14ac:dyDescent="0.55000000000000004">
      <c r="B168" s="3"/>
      <c r="C168" s="65"/>
      <c r="D168" s="65"/>
      <c r="E168" s="65"/>
      <c r="F168" s="65"/>
      <c r="G168" s="3"/>
      <c r="H168" s="3"/>
      <c r="I168" s="29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31" ht="18.75" customHeight="1" x14ac:dyDescent="0.55000000000000004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31" ht="18.75" customHeight="1" x14ac:dyDescent="0.55000000000000004">
      <c r="B170" s="66"/>
      <c r="C170" s="66"/>
      <c r="D170" s="66"/>
      <c r="E170" s="63"/>
      <c r="F170" s="63"/>
      <c r="G170" s="63"/>
      <c r="H170" s="63"/>
      <c r="I170" s="63"/>
      <c r="J170" s="63"/>
      <c r="K170" s="63"/>
      <c r="L170" s="63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4"/>
    </row>
    <row r="171" spans="1:31" ht="22.5" customHeight="1" x14ac:dyDescent="0.55000000000000004">
      <c r="B171" s="66"/>
      <c r="C171" s="66"/>
      <c r="D171" s="66"/>
      <c r="E171" s="66"/>
      <c r="F171" s="66"/>
      <c r="G171" s="66"/>
      <c r="H171" s="4"/>
      <c r="I171" s="70"/>
      <c r="J171" s="70"/>
      <c r="K171" s="70"/>
      <c r="L171" s="4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4"/>
    </row>
    <row r="172" spans="1:31" ht="22.5" customHeight="1" x14ac:dyDescent="0.55000000000000004">
      <c r="B172" s="68"/>
      <c r="C172" s="68"/>
      <c r="D172" s="4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4"/>
    </row>
    <row r="173" spans="1:31" ht="22.5" customHeight="1" x14ac:dyDescent="0.55000000000000004">
      <c r="B173" s="68"/>
      <c r="C173" s="68"/>
      <c r="D173" s="4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4"/>
    </row>
    <row r="174" spans="1:31" ht="22.5" customHeight="1" x14ac:dyDescent="0.55000000000000004">
      <c r="B174" s="68"/>
      <c r="C174" s="68"/>
      <c r="D174" s="58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4"/>
    </row>
    <row r="175" spans="1:31" ht="22.5" customHeight="1" x14ac:dyDescent="0.55000000000000004">
      <c r="B175" s="68"/>
      <c r="C175" s="68"/>
      <c r="D175" s="58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4"/>
    </row>
    <row r="176" spans="1:31" ht="22.5" customHeight="1" x14ac:dyDescent="0.55000000000000004">
      <c r="B176" s="68"/>
      <c r="C176" s="68"/>
      <c r="D176" s="4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63"/>
      <c r="Q176" s="63"/>
      <c r="R176" s="63"/>
      <c r="S176" s="63"/>
      <c r="T176" s="63"/>
      <c r="U176" s="63"/>
      <c r="V176" s="63"/>
      <c r="W176" s="63"/>
      <c r="X176" s="63"/>
      <c r="Y176" s="4"/>
    </row>
    <row r="177" spans="2:25" ht="22.5" customHeight="1" x14ac:dyDescent="0.55000000000000004">
      <c r="B177" s="68"/>
      <c r="C177" s="68"/>
      <c r="D177" s="4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66"/>
      <c r="Q177" s="66"/>
      <c r="R177" s="4"/>
      <c r="S177" s="66"/>
      <c r="T177" s="66"/>
      <c r="U177" s="4"/>
      <c r="V177" s="66"/>
      <c r="W177" s="66"/>
      <c r="X177" s="4"/>
      <c r="Y177" s="4"/>
    </row>
    <row r="178" spans="2:25" ht="22.5" customHeight="1" x14ac:dyDescent="0.55000000000000004">
      <c r="B178" s="68"/>
      <c r="C178" s="68"/>
      <c r="D178" s="59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66"/>
      <c r="Q178" s="66"/>
      <c r="R178" s="4"/>
      <c r="S178" s="66"/>
      <c r="T178" s="66"/>
      <c r="U178" s="4"/>
      <c r="V178" s="66"/>
      <c r="W178" s="66"/>
      <c r="X178" s="4"/>
      <c r="Y178" s="4"/>
    </row>
    <row r="179" spans="2:25" ht="22.5" customHeight="1" x14ac:dyDescent="0.55000000000000004">
      <c r="B179" s="68"/>
      <c r="C179" s="68"/>
      <c r="D179" s="59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66"/>
      <c r="Q179" s="66"/>
      <c r="R179" s="4"/>
      <c r="S179" s="66"/>
      <c r="T179" s="66"/>
      <c r="U179" s="4"/>
      <c r="V179" s="66"/>
      <c r="W179" s="66"/>
      <c r="X179" s="4"/>
      <c r="Y179" s="4"/>
    </row>
    <row r="180" spans="2:25" ht="22.5" customHeight="1" x14ac:dyDescent="0.55000000000000004">
      <c r="B180" s="68"/>
      <c r="C180" s="68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6"/>
      <c r="Q180" s="66"/>
      <c r="R180" s="4"/>
      <c r="S180" s="66"/>
      <c r="T180" s="66"/>
      <c r="U180" s="4"/>
      <c r="V180" s="66"/>
      <c r="W180" s="66"/>
      <c r="X180" s="4"/>
      <c r="Y180" s="4"/>
    </row>
    <row r="181" spans="2:25" ht="22.5" customHeight="1" x14ac:dyDescent="0.55000000000000004">
      <c r="B181" s="68"/>
      <c r="C181" s="68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6"/>
      <c r="Q181" s="66"/>
      <c r="R181" s="4"/>
      <c r="S181" s="66"/>
      <c r="T181" s="66"/>
      <c r="U181" s="4"/>
      <c r="V181" s="66"/>
      <c r="W181" s="66"/>
      <c r="X181" s="4"/>
      <c r="Y181" s="4"/>
    </row>
    <row r="182" spans="2:25" ht="22.5" customHeight="1" x14ac:dyDescent="0.55000000000000004">
      <c r="B182" s="68"/>
      <c r="C182" s="68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6"/>
      <c r="Q182" s="66"/>
      <c r="R182" s="4"/>
      <c r="S182" s="66"/>
      <c r="T182" s="66"/>
      <c r="U182" s="4"/>
      <c r="V182" s="66"/>
      <c r="W182" s="66"/>
      <c r="X182" s="4"/>
      <c r="Y182" s="4"/>
    </row>
    <row r="183" spans="2:25" ht="22.5" customHeight="1" x14ac:dyDescent="0.55000000000000004">
      <c r="B183" s="68"/>
      <c r="C183" s="68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6"/>
      <c r="Q183" s="66"/>
      <c r="R183" s="4"/>
      <c r="S183" s="66"/>
      <c r="T183" s="66"/>
      <c r="U183" s="4"/>
      <c r="V183" s="66"/>
      <c r="W183" s="66"/>
      <c r="X183" s="4"/>
      <c r="Y183" s="4"/>
    </row>
    <row r="184" spans="2:25" ht="22.5" customHeight="1" x14ac:dyDescent="0.55000000000000004">
      <c r="B184" s="68"/>
      <c r="C184" s="68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6"/>
      <c r="Q184" s="66"/>
      <c r="R184" s="4"/>
      <c r="S184" s="66"/>
      <c r="T184" s="66"/>
      <c r="U184" s="4"/>
      <c r="V184" s="66"/>
      <c r="W184" s="66"/>
      <c r="X184" s="4"/>
      <c r="Y184" s="4"/>
    </row>
    <row r="185" spans="2:25" ht="22.5" customHeight="1" x14ac:dyDescent="0.55000000000000004">
      <c r="B185" s="68"/>
      <c r="C185" s="68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6"/>
      <c r="Q185" s="66"/>
      <c r="R185" s="4"/>
      <c r="S185" s="66"/>
      <c r="T185" s="66"/>
      <c r="U185" s="4"/>
      <c r="V185" s="66"/>
      <c r="W185" s="66"/>
      <c r="X185" s="4"/>
      <c r="Y185" s="4"/>
    </row>
    <row r="186" spans="2:25" ht="22.5" customHeight="1" x14ac:dyDescent="0.55000000000000004">
      <c r="B186" s="68"/>
      <c r="C186" s="68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6"/>
      <c r="Q186" s="66"/>
      <c r="R186" s="4"/>
      <c r="S186" s="66"/>
      <c r="T186" s="66"/>
      <c r="U186" s="4"/>
      <c r="V186" s="66"/>
      <c r="W186" s="66"/>
      <c r="X186" s="4"/>
      <c r="Y186" s="4"/>
    </row>
    <row r="187" spans="2:25" ht="22.5" customHeight="1" x14ac:dyDescent="0.55000000000000004">
      <c r="B187" s="68"/>
      <c r="C187" s="68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6"/>
      <c r="Q187" s="66"/>
      <c r="R187" s="4"/>
      <c r="S187" s="66"/>
      <c r="T187" s="66"/>
      <c r="U187" s="4"/>
      <c r="V187" s="66"/>
      <c r="W187" s="66"/>
      <c r="X187" s="4"/>
      <c r="Y187" s="4"/>
    </row>
    <row r="188" spans="2:25" ht="22.5" customHeight="1" x14ac:dyDescent="0.55000000000000004">
      <c r="B188" s="68"/>
      <c r="C188" s="68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6"/>
      <c r="Q188" s="66"/>
      <c r="R188" s="4"/>
      <c r="S188" s="66"/>
      <c r="T188" s="66"/>
      <c r="U188" s="4"/>
      <c r="V188" s="66"/>
      <c r="W188" s="66"/>
      <c r="X188" s="4"/>
      <c r="Y188" s="4"/>
    </row>
    <row r="189" spans="2:25" ht="67.5" customHeight="1" x14ac:dyDescent="0.55000000000000004">
      <c r="B189" s="66"/>
      <c r="C189" s="66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6"/>
      <c r="Q189" s="66"/>
      <c r="R189" s="66"/>
      <c r="S189" s="66"/>
      <c r="T189" s="66"/>
      <c r="U189" s="4"/>
      <c r="V189" s="66"/>
      <c r="W189" s="66"/>
      <c r="X189" s="4"/>
      <c r="Y189" s="4"/>
    </row>
    <row r="190" spans="2:25" ht="18.75" customHeight="1" x14ac:dyDescent="0.55000000000000004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2:25" ht="18.75" customHeight="1" x14ac:dyDescent="0.55000000000000004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62"/>
      <c r="Q191" s="62"/>
      <c r="R191" s="62"/>
      <c r="S191" s="62"/>
      <c r="T191" s="62"/>
      <c r="U191" s="62"/>
      <c r="V191" s="62"/>
      <c r="W191" s="62"/>
      <c r="X191" s="62"/>
      <c r="Y191" s="4"/>
    </row>
    <row r="192" spans="2:25" ht="18.75" customHeight="1" x14ac:dyDescent="0.55000000000000004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3"/>
      <c r="M192" s="63"/>
      <c r="N192" s="63"/>
      <c r="O192" s="63"/>
      <c r="P192" s="63"/>
      <c r="Q192" s="63"/>
      <c r="R192" s="63"/>
      <c r="S192" s="63"/>
      <c r="T192" s="27"/>
      <c r="U192" s="64"/>
      <c r="V192" s="64"/>
      <c r="W192" s="64"/>
      <c r="X192" s="3"/>
      <c r="Y192" s="4"/>
    </row>
    <row r="193" spans="1:31" ht="18.75" customHeight="1" x14ac:dyDescent="0.55000000000000004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62"/>
      <c r="Q193" s="62"/>
      <c r="R193" s="62"/>
      <c r="S193" s="62"/>
      <c r="T193" s="65"/>
      <c r="U193" s="65"/>
      <c r="V193" s="65"/>
      <c r="W193" s="65"/>
      <c r="X193" s="65"/>
      <c r="Y193" s="4"/>
    </row>
    <row r="194" spans="1:31" ht="18.75" customHeight="1" x14ac:dyDescent="0.55000000000000004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62"/>
      <c r="Q194" s="62"/>
      <c r="R194" s="62"/>
      <c r="S194" s="62"/>
      <c r="T194" s="64"/>
      <c r="U194" s="64"/>
      <c r="V194" s="64"/>
      <c r="W194" s="64"/>
      <c r="X194" s="64"/>
      <c r="Y194" s="4"/>
    </row>
    <row r="195" spans="1:31" ht="18.75" customHeight="1" x14ac:dyDescent="0.55000000000000004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</row>
    <row r="196" spans="1:31" ht="18.75" customHeight="1" x14ac:dyDescent="0.55000000000000004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62"/>
      <c r="Q196" s="62"/>
      <c r="R196" s="62"/>
      <c r="S196" s="62"/>
      <c r="T196" s="62"/>
      <c r="U196" s="62"/>
      <c r="V196" s="62"/>
      <c r="W196" s="62"/>
      <c r="X196" s="62"/>
    </row>
    <row r="197" spans="1:31" ht="18.75" customHeight="1" x14ac:dyDescent="0.55000000000000004">
      <c r="A197" s="3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4"/>
    </row>
    <row r="198" spans="1:31" ht="18.75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3"/>
      <c r="T198" s="7"/>
      <c r="U198" s="3"/>
      <c r="V198" s="7"/>
      <c r="W198" s="3"/>
      <c r="X198" s="7"/>
      <c r="Y198" s="4"/>
    </row>
    <row r="199" spans="1:31" ht="18.75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4"/>
    </row>
    <row r="200" spans="1:31" ht="18.75" customHeight="1" x14ac:dyDescent="0.55000000000000004">
      <c r="A200" s="3"/>
      <c r="B200" s="71"/>
      <c r="C200" s="71"/>
      <c r="D200" s="71"/>
      <c r="E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4"/>
    </row>
    <row r="201" spans="1:31" ht="18.75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4"/>
    </row>
    <row r="202" spans="1:31" ht="18.75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63"/>
      <c r="R202" s="63"/>
      <c r="S202" s="63"/>
      <c r="T202" s="63"/>
      <c r="U202" s="63"/>
      <c r="V202" s="63"/>
      <c r="W202" s="63"/>
      <c r="X202" s="63"/>
      <c r="Y202" s="4"/>
    </row>
    <row r="203" spans="1:31" ht="18.75" customHeight="1" x14ac:dyDescent="0.55000000000000004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31" ht="18.75" customHeight="1" x14ac:dyDescent="0.55000000000000004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4"/>
    </row>
    <row r="205" spans="1:31" ht="18.75" customHeight="1" x14ac:dyDescent="0.55000000000000004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31" ht="18.75" customHeight="1" x14ac:dyDescent="0.55000000000000004">
      <c r="C206" s="63"/>
      <c r="D206" s="63"/>
      <c r="E206" s="63"/>
      <c r="F206" s="63"/>
      <c r="G206" s="63"/>
      <c r="H206" s="63"/>
      <c r="I206" s="63"/>
      <c r="J206" s="63"/>
      <c r="K206" s="6"/>
      <c r="L206" s="65"/>
      <c r="M206" s="65"/>
      <c r="N206" s="65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8.75" customHeight="1" x14ac:dyDescent="0.55000000000000004">
      <c r="B207" s="3"/>
      <c r="C207" s="65"/>
      <c r="D207" s="65"/>
      <c r="E207" s="65"/>
      <c r="F207" s="65"/>
      <c r="G207" s="3"/>
      <c r="H207" s="3"/>
      <c r="I207" s="29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31" ht="18.75" customHeight="1" x14ac:dyDescent="0.55000000000000004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2:25" ht="18.75" customHeight="1" x14ac:dyDescent="0.55000000000000004">
      <c r="B209" s="66"/>
      <c r="C209" s="66"/>
      <c r="D209" s="66"/>
      <c r="E209" s="63"/>
      <c r="F209" s="63"/>
      <c r="G209" s="63"/>
      <c r="H209" s="63"/>
      <c r="I209" s="63"/>
      <c r="J209" s="63"/>
      <c r="K209" s="63"/>
      <c r="L209" s="63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4"/>
    </row>
    <row r="210" spans="2:25" ht="22.5" customHeight="1" x14ac:dyDescent="0.55000000000000004">
      <c r="B210" s="66"/>
      <c r="C210" s="66"/>
      <c r="D210" s="66"/>
      <c r="E210" s="66"/>
      <c r="F210" s="66"/>
      <c r="G210" s="66"/>
      <c r="H210" s="4"/>
      <c r="I210" s="70"/>
      <c r="J210" s="70"/>
      <c r="K210" s="70"/>
      <c r="L210" s="4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4"/>
    </row>
    <row r="211" spans="2:25" ht="22.5" customHeight="1" x14ac:dyDescent="0.55000000000000004">
      <c r="B211" s="68"/>
      <c r="C211" s="68"/>
      <c r="D211" s="4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4"/>
    </row>
    <row r="212" spans="2:25" ht="22.5" customHeight="1" x14ac:dyDescent="0.55000000000000004">
      <c r="B212" s="68"/>
      <c r="C212" s="68"/>
      <c r="D212" s="4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4"/>
    </row>
    <row r="213" spans="2:25" ht="22.5" customHeight="1" x14ac:dyDescent="0.55000000000000004">
      <c r="B213" s="68"/>
      <c r="C213" s="68"/>
      <c r="D213" s="58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4"/>
    </row>
    <row r="214" spans="2:25" ht="22.5" customHeight="1" x14ac:dyDescent="0.55000000000000004">
      <c r="B214" s="68"/>
      <c r="C214" s="68"/>
      <c r="D214" s="58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4"/>
    </row>
    <row r="215" spans="2:25" ht="22.5" customHeight="1" x14ac:dyDescent="0.55000000000000004">
      <c r="B215" s="68"/>
      <c r="C215" s="68"/>
      <c r="D215" s="4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63"/>
      <c r="Q215" s="63"/>
      <c r="R215" s="63"/>
      <c r="S215" s="63"/>
      <c r="T215" s="63"/>
      <c r="U215" s="63"/>
      <c r="V215" s="63"/>
      <c r="W215" s="63"/>
      <c r="X215" s="63"/>
      <c r="Y215" s="4"/>
    </row>
    <row r="216" spans="2:25" ht="22.5" customHeight="1" x14ac:dyDescent="0.55000000000000004">
      <c r="B216" s="68"/>
      <c r="C216" s="68"/>
      <c r="D216" s="4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66"/>
      <c r="Q216" s="66"/>
      <c r="R216" s="4"/>
      <c r="S216" s="66"/>
      <c r="T216" s="66"/>
      <c r="U216" s="4"/>
      <c r="V216" s="66"/>
      <c r="W216" s="66"/>
      <c r="X216" s="4"/>
      <c r="Y216" s="4"/>
    </row>
    <row r="217" spans="2:25" ht="22.5" customHeight="1" x14ac:dyDescent="0.55000000000000004">
      <c r="B217" s="68"/>
      <c r="C217" s="68"/>
      <c r="D217" s="59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66"/>
      <c r="Q217" s="66"/>
      <c r="R217" s="4"/>
      <c r="S217" s="66"/>
      <c r="T217" s="66"/>
      <c r="U217" s="4"/>
      <c r="V217" s="66"/>
      <c r="W217" s="66"/>
      <c r="X217" s="4"/>
      <c r="Y217" s="4"/>
    </row>
    <row r="218" spans="2:25" ht="22.5" customHeight="1" x14ac:dyDescent="0.55000000000000004">
      <c r="B218" s="68"/>
      <c r="C218" s="68"/>
      <c r="D218" s="59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66"/>
      <c r="Q218" s="66"/>
      <c r="R218" s="4"/>
      <c r="S218" s="66"/>
      <c r="T218" s="66"/>
      <c r="U218" s="4"/>
      <c r="V218" s="66"/>
      <c r="W218" s="66"/>
      <c r="X218" s="4"/>
      <c r="Y218" s="4"/>
    </row>
    <row r="219" spans="2:25" ht="22.5" customHeight="1" x14ac:dyDescent="0.55000000000000004">
      <c r="B219" s="68"/>
      <c r="C219" s="68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6"/>
      <c r="Q219" s="66"/>
      <c r="R219" s="4"/>
      <c r="S219" s="66"/>
      <c r="T219" s="66"/>
      <c r="U219" s="4"/>
      <c r="V219" s="66"/>
      <c r="W219" s="66"/>
      <c r="X219" s="4"/>
      <c r="Y219" s="4"/>
    </row>
    <row r="220" spans="2:25" ht="22.5" customHeight="1" x14ac:dyDescent="0.55000000000000004">
      <c r="B220" s="68"/>
      <c r="C220" s="68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6"/>
      <c r="Q220" s="66"/>
      <c r="R220" s="4"/>
      <c r="S220" s="66"/>
      <c r="T220" s="66"/>
      <c r="U220" s="4"/>
      <c r="V220" s="66"/>
      <c r="W220" s="66"/>
      <c r="X220" s="4"/>
      <c r="Y220" s="4"/>
    </row>
    <row r="221" spans="2:25" ht="22.5" customHeight="1" x14ac:dyDescent="0.55000000000000004">
      <c r="B221" s="68"/>
      <c r="C221" s="68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6"/>
      <c r="Q221" s="66"/>
      <c r="R221" s="4"/>
      <c r="S221" s="66"/>
      <c r="T221" s="66"/>
      <c r="U221" s="4"/>
      <c r="V221" s="66"/>
      <c r="W221" s="66"/>
      <c r="X221" s="4"/>
      <c r="Y221" s="4"/>
    </row>
    <row r="222" spans="2:25" ht="22.5" customHeight="1" x14ac:dyDescent="0.55000000000000004">
      <c r="B222" s="68"/>
      <c r="C222" s="68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6"/>
      <c r="Q222" s="66"/>
      <c r="R222" s="4"/>
      <c r="S222" s="66"/>
      <c r="T222" s="66"/>
      <c r="U222" s="4"/>
      <c r="V222" s="66"/>
      <c r="W222" s="66"/>
      <c r="X222" s="4"/>
      <c r="Y222" s="4"/>
    </row>
    <row r="223" spans="2:25" ht="22.5" customHeight="1" x14ac:dyDescent="0.55000000000000004">
      <c r="B223" s="68"/>
      <c r="C223" s="68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6"/>
      <c r="Q223" s="66"/>
      <c r="R223" s="4"/>
      <c r="S223" s="66"/>
      <c r="T223" s="66"/>
      <c r="U223" s="4"/>
      <c r="V223" s="66"/>
      <c r="W223" s="66"/>
      <c r="X223" s="4"/>
      <c r="Y223" s="4"/>
    </row>
    <row r="224" spans="2:25" ht="22.5" customHeight="1" x14ac:dyDescent="0.55000000000000004">
      <c r="B224" s="68"/>
      <c r="C224" s="68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6"/>
      <c r="Q224" s="66"/>
      <c r="R224" s="4"/>
      <c r="S224" s="66"/>
      <c r="T224" s="66"/>
      <c r="U224" s="4"/>
      <c r="V224" s="66"/>
      <c r="W224" s="66"/>
      <c r="X224" s="4"/>
      <c r="Y224" s="4"/>
    </row>
    <row r="225" spans="1:25" ht="22.5" customHeight="1" x14ac:dyDescent="0.55000000000000004">
      <c r="B225" s="68"/>
      <c r="C225" s="68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6"/>
      <c r="Q225" s="66"/>
      <c r="R225" s="4"/>
      <c r="S225" s="66"/>
      <c r="T225" s="66"/>
      <c r="U225" s="4"/>
      <c r="V225" s="66"/>
      <c r="W225" s="66"/>
      <c r="X225" s="4"/>
      <c r="Y225" s="4"/>
    </row>
    <row r="226" spans="1:25" ht="22.5" customHeight="1" x14ac:dyDescent="0.55000000000000004">
      <c r="B226" s="68"/>
      <c r="C226" s="68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6"/>
      <c r="Q226" s="66"/>
      <c r="R226" s="4"/>
      <c r="S226" s="66"/>
      <c r="T226" s="66"/>
      <c r="U226" s="4"/>
      <c r="V226" s="66"/>
      <c r="W226" s="66"/>
      <c r="X226" s="4"/>
      <c r="Y226" s="4"/>
    </row>
    <row r="227" spans="1:25" ht="22.5" customHeight="1" x14ac:dyDescent="0.55000000000000004">
      <c r="B227" s="68"/>
      <c r="C227" s="68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6"/>
      <c r="Q227" s="66"/>
      <c r="R227" s="4"/>
      <c r="S227" s="66"/>
      <c r="T227" s="66"/>
      <c r="U227" s="4"/>
      <c r="V227" s="66"/>
      <c r="W227" s="66"/>
      <c r="X227" s="4"/>
      <c r="Y227" s="4"/>
    </row>
    <row r="228" spans="1:25" ht="67.5" customHeight="1" x14ac:dyDescent="0.55000000000000004">
      <c r="B228" s="66"/>
      <c r="C228" s="66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6"/>
      <c r="Q228" s="66"/>
      <c r="R228" s="66"/>
      <c r="S228" s="66"/>
      <c r="T228" s="66"/>
      <c r="U228" s="4"/>
      <c r="V228" s="66"/>
      <c r="W228" s="66"/>
      <c r="X228" s="4"/>
      <c r="Y228" s="4"/>
    </row>
    <row r="229" spans="1:25" ht="18.75" customHeight="1" x14ac:dyDescent="0.55000000000000004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8.75" customHeight="1" x14ac:dyDescent="0.55000000000000004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62"/>
      <c r="Q230" s="62"/>
      <c r="R230" s="62"/>
      <c r="S230" s="62"/>
      <c r="T230" s="62"/>
      <c r="U230" s="62"/>
      <c r="V230" s="62"/>
      <c r="W230" s="62"/>
      <c r="X230" s="62"/>
      <c r="Y230" s="4"/>
    </row>
    <row r="231" spans="1:25" ht="18.75" customHeight="1" x14ac:dyDescent="0.55000000000000004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3"/>
      <c r="M231" s="63"/>
      <c r="N231" s="63"/>
      <c r="O231" s="63"/>
      <c r="P231" s="63"/>
      <c r="Q231" s="63"/>
      <c r="R231" s="63"/>
      <c r="S231" s="63"/>
      <c r="T231" s="27"/>
      <c r="U231" s="64"/>
      <c r="V231" s="64"/>
      <c r="W231" s="64"/>
      <c r="X231" s="3"/>
      <c r="Y231" s="4"/>
    </row>
    <row r="232" spans="1:25" ht="18.75" customHeight="1" x14ac:dyDescent="0.55000000000000004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62"/>
      <c r="Q232" s="62"/>
      <c r="R232" s="62"/>
      <c r="S232" s="62"/>
      <c r="T232" s="65"/>
      <c r="U232" s="65"/>
      <c r="V232" s="65"/>
      <c r="W232" s="65"/>
      <c r="X232" s="65"/>
      <c r="Y232" s="4"/>
    </row>
    <row r="233" spans="1:25" ht="18.75" customHeight="1" x14ac:dyDescent="0.55000000000000004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62"/>
      <c r="Q233" s="62"/>
      <c r="R233" s="62"/>
      <c r="S233" s="62"/>
      <c r="T233" s="64"/>
      <c r="U233" s="64"/>
      <c r="V233" s="64"/>
      <c r="W233" s="64"/>
      <c r="X233" s="64"/>
      <c r="Y233" s="4"/>
    </row>
    <row r="234" spans="1:25" ht="18.75" customHeight="1" x14ac:dyDescent="0.55000000000000004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</row>
    <row r="235" spans="1:25" ht="18.75" customHeight="1" x14ac:dyDescent="0.55000000000000004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62"/>
      <c r="Q235" s="62"/>
      <c r="R235" s="62"/>
      <c r="S235" s="62"/>
      <c r="T235" s="62"/>
      <c r="U235" s="62"/>
      <c r="V235" s="62"/>
      <c r="W235" s="62"/>
      <c r="X235" s="62"/>
    </row>
    <row r="236" spans="1:25" ht="18.75" customHeight="1" x14ac:dyDescent="0.55000000000000004">
      <c r="A236" s="3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4"/>
    </row>
    <row r="237" spans="1:25" ht="18.75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3"/>
      <c r="T237" s="7"/>
      <c r="U237" s="3"/>
      <c r="V237" s="7"/>
      <c r="W237" s="3"/>
      <c r="X237" s="7"/>
      <c r="Y237" s="4"/>
    </row>
    <row r="238" spans="1:25" ht="18.75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4"/>
    </row>
    <row r="239" spans="1:25" ht="18.75" customHeight="1" x14ac:dyDescent="0.55000000000000004">
      <c r="A239" s="3"/>
      <c r="B239" s="71"/>
      <c r="C239" s="71"/>
      <c r="D239" s="71"/>
      <c r="E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4"/>
    </row>
    <row r="240" spans="1:25" ht="18.75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4"/>
    </row>
    <row r="241" spans="1:31" ht="18.75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63"/>
      <c r="R241" s="63"/>
      <c r="S241" s="63"/>
      <c r="T241" s="63"/>
      <c r="U241" s="63"/>
      <c r="V241" s="63"/>
      <c r="W241" s="63"/>
      <c r="X241" s="63"/>
      <c r="Y241" s="4"/>
    </row>
    <row r="242" spans="1:31" ht="18.75" customHeight="1" x14ac:dyDescent="0.55000000000000004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31" ht="18.75" customHeight="1" x14ac:dyDescent="0.55000000000000004"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4"/>
    </row>
    <row r="244" spans="1:31" ht="18.75" customHeight="1" x14ac:dyDescent="0.55000000000000004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31" ht="18.75" customHeight="1" x14ac:dyDescent="0.55000000000000004">
      <c r="C245" s="63"/>
      <c r="D245" s="63"/>
      <c r="E245" s="63"/>
      <c r="F245" s="63"/>
      <c r="G245" s="63"/>
      <c r="H245" s="63"/>
      <c r="I245" s="63"/>
      <c r="J245" s="63"/>
      <c r="K245" s="6"/>
      <c r="L245" s="65"/>
      <c r="M245" s="65"/>
      <c r="N245" s="65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8.75" customHeight="1" x14ac:dyDescent="0.55000000000000004">
      <c r="B246" s="3"/>
      <c r="C246" s="65"/>
      <c r="D246" s="65"/>
      <c r="E246" s="65"/>
      <c r="F246" s="65"/>
      <c r="G246" s="3"/>
      <c r="H246" s="3"/>
      <c r="I246" s="29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31" ht="18.75" customHeight="1" x14ac:dyDescent="0.55000000000000004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31" ht="18.75" customHeight="1" x14ac:dyDescent="0.55000000000000004">
      <c r="B248" s="66"/>
      <c r="C248" s="66"/>
      <c r="D248" s="66"/>
      <c r="E248" s="63"/>
      <c r="F248" s="63"/>
      <c r="G248" s="63"/>
      <c r="H248" s="63"/>
      <c r="I248" s="63"/>
      <c r="J248" s="63"/>
      <c r="K248" s="63"/>
      <c r="L248" s="63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4"/>
    </row>
    <row r="249" spans="1:31" ht="22.5" customHeight="1" x14ac:dyDescent="0.55000000000000004">
      <c r="B249" s="66"/>
      <c r="C249" s="66"/>
      <c r="D249" s="66"/>
      <c r="E249" s="66"/>
      <c r="F249" s="66"/>
      <c r="G249" s="66"/>
      <c r="H249" s="4"/>
      <c r="I249" s="70"/>
      <c r="J249" s="70"/>
      <c r="K249" s="70"/>
      <c r="L249" s="4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4"/>
    </row>
    <row r="250" spans="1:31" ht="22.5" customHeight="1" x14ac:dyDescent="0.55000000000000004">
      <c r="B250" s="68"/>
      <c r="C250" s="68"/>
      <c r="D250" s="4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4"/>
    </row>
    <row r="251" spans="1:31" ht="22.5" customHeight="1" x14ac:dyDescent="0.55000000000000004">
      <c r="B251" s="68"/>
      <c r="C251" s="68"/>
      <c r="D251" s="4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4"/>
    </row>
    <row r="252" spans="1:31" ht="22.5" customHeight="1" x14ac:dyDescent="0.55000000000000004">
      <c r="B252" s="68"/>
      <c r="C252" s="68"/>
      <c r="D252" s="58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4"/>
    </row>
    <row r="253" spans="1:31" ht="22.5" customHeight="1" x14ac:dyDescent="0.55000000000000004">
      <c r="B253" s="68"/>
      <c r="C253" s="68"/>
      <c r="D253" s="58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4"/>
    </row>
    <row r="254" spans="1:31" ht="22.5" customHeight="1" x14ac:dyDescent="0.55000000000000004">
      <c r="B254" s="68"/>
      <c r="C254" s="68"/>
      <c r="D254" s="4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63"/>
      <c r="Q254" s="63"/>
      <c r="R254" s="63"/>
      <c r="S254" s="63"/>
      <c r="T254" s="63"/>
      <c r="U254" s="63"/>
      <c r="V254" s="63"/>
      <c r="W254" s="63"/>
      <c r="X254" s="63"/>
      <c r="Y254" s="4"/>
    </row>
    <row r="255" spans="1:31" ht="22.5" customHeight="1" x14ac:dyDescent="0.55000000000000004">
      <c r="B255" s="68"/>
      <c r="C255" s="68"/>
      <c r="D255" s="4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66"/>
      <c r="Q255" s="66"/>
      <c r="R255" s="4"/>
      <c r="S255" s="66"/>
      <c r="T255" s="66"/>
      <c r="U255" s="4"/>
      <c r="V255" s="66"/>
      <c r="W255" s="66"/>
      <c r="X255" s="4"/>
      <c r="Y255" s="4"/>
    </row>
    <row r="256" spans="1:31" ht="22.5" customHeight="1" x14ac:dyDescent="0.55000000000000004">
      <c r="B256" s="68"/>
      <c r="C256" s="68"/>
      <c r="D256" s="59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66"/>
      <c r="Q256" s="66"/>
      <c r="R256" s="4"/>
      <c r="S256" s="66"/>
      <c r="T256" s="66"/>
      <c r="U256" s="4"/>
      <c r="V256" s="66"/>
      <c r="W256" s="66"/>
      <c r="X256" s="4"/>
      <c r="Y256" s="4"/>
    </row>
    <row r="257" spans="2:25" ht="22.5" customHeight="1" x14ac:dyDescent="0.55000000000000004">
      <c r="B257" s="68"/>
      <c r="C257" s="68"/>
      <c r="D257" s="59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66"/>
      <c r="Q257" s="66"/>
      <c r="R257" s="4"/>
      <c r="S257" s="66"/>
      <c r="T257" s="66"/>
      <c r="U257" s="4"/>
      <c r="V257" s="66"/>
      <c r="W257" s="66"/>
      <c r="X257" s="4"/>
      <c r="Y257" s="4"/>
    </row>
    <row r="258" spans="2:25" ht="22.5" customHeight="1" x14ac:dyDescent="0.55000000000000004">
      <c r="B258" s="68"/>
      <c r="C258" s="68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6"/>
      <c r="Q258" s="66"/>
      <c r="R258" s="4"/>
      <c r="S258" s="66"/>
      <c r="T258" s="66"/>
      <c r="U258" s="4"/>
      <c r="V258" s="66"/>
      <c r="W258" s="66"/>
      <c r="X258" s="4"/>
      <c r="Y258" s="4"/>
    </row>
    <row r="259" spans="2:25" ht="22.5" customHeight="1" x14ac:dyDescent="0.55000000000000004">
      <c r="B259" s="68"/>
      <c r="C259" s="68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6"/>
      <c r="Q259" s="66"/>
      <c r="R259" s="4"/>
      <c r="S259" s="66"/>
      <c r="T259" s="66"/>
      <c r="U259" s="4"/>
      <c r="V259" s="66"/>
      <c r="W259" s="66"/>
      <c r="X259" s="4"/>
      <c r="Y259" s="4"/>
    </row>
    <row r="260" spans="2:25" ht="22.5" customHeight="1" x14ac:dyDescent="0.55000000000000004">
      <c r="B260" s="68"/>
      <c r="C260" s="68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6"/>
      <c r="Q260" s="66"/>
      <c r="R260" s="4"/>
      <c r="S260" s="66"/>
      <c r="T260" s="66"/>
      <c r="U260" s="4"/>
      <c r="V260" s="66"/>
      <c r="W260" s="66"/>
      <c r="X260" s="4"/>
      <c r="Y260" s="4"/>
    </row>
    <row r="261" spans="2:25" ht="22.5" customHeight="1" x14ac:dyDescent="0.55000000000000004">
      <c r="B261" s="68"/>
      <c r="C261" s="68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6"/>
      <c r="Q261" s="66"/>
      <c r="R261" s="4"/>
      <c r="S261" s="66"/>
      <c r="T261" s="66"/>
      <c r="U261" s="4"/>
      <c r="V261" s="66"/>
      <c r="W261" s="66"/>
      <c r="X261" s="4"/>
      <c r="Y261" s="4"/>
    </row>
    <row r="262" spans="2:25" ht="22.5" customHeight="1" x14ac:dyDescent="0.55000000000000004">
      <c r="B262" s="68"/>
      <c r="C262" s="68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6"/>
      <c r="Q262" s="66"/>
      <c r="R262" s="4"/>
      <c r="S262" s="66"/>
      <c r="T262" s="66"/>
      <c r="U262" s="4"/>
      <c r="V262" s="66"/>
      <c r="W262" s="66"/>
      <c r="X262" s="4"/>
      <c r="Y262" s="4"/>
    </row>
    <row r="263" spans="2:25" ht="22.5" customHeight="1" x14ac:dyDescent="0.55000000000000004">
      <c r="B263" s="68"/>
      <c r="C263" s="68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6"/>
      <c r="Q263" s="66"/>
      <c r="R263" s="4"/>
      <c r="S263" s="66"/>
      <c r="T263" s="66"/>
      <c r="U263" s="4"/>
      <c r="V263" s="66"/>
      <c r="W263" s="66"/>
      <c r="X263" s="4"/>
      <c r="Y263" s="4"/>
    </row>
    <row r="264" spans="2:25" ht="22.5" customHeight="1" x14ac:dyDescent="0.55000000000000004">
      <c r="B264" s="68"/>
      <c r="C264" s="68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6"/>
      <c r="Q264" s="66"/>
      <c r="R264" s="4"/>
      <c r="S264" s="66"/>
      <c r="T264" s="66"/>
      <c r="U264" s="4"/>
      <c r="V264" s="66"/>
      <c r="W264" s="66"/>
      <c r="X264" s="4"/>
      <c r="Y264" s="4"/>
    </row>
    <row r="265" spans="2:25" ht="22.5" customHeight="1" x14ac:dyDescent="0.55000000000000004">
      <c r="B265" s="68"/>
      <c r="C265" s="68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6"/>
      <c r="Q265" s="66"/>
      <c r="R265" s="4"/>
      <c r="S265" s="66"/>
      <c r="T265" s="66"/>
      <c r="U265" s="4"/>
      <c r="V265" s="66"/>
      <c r="W265" s="66"/>
      <c r="X265" s="4"/>
      <c r="Y265" s="4"/>
    </row>
    <row r="266" spans="2:25" ht="22.5" customHeight="1" x14ac:dyDescent="0.55000000000000004">
      <c r="B266" s="68"/>
      <c r="C266" s="68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6"/>
      <c r="Q266" s="66"/>
      <c r="R266" s="4"/>
      <c r="S266" s="66"/>
      <c r="T266" s="66"/>
      <c r="U266" s="4"/>
      <c r="V266" s="66"/>
      <c r="W266" s="66"/>
      <c r="X266" s="4"/>
      <c r="Y266" s="4"/>
    </row>
    <row r="267" spans="2:25" ht="67.5" customHeight="1" x14ac:dyDescent="0.55000000000000004">
      <c r="B267" s="66"/>
      <c r="C267" s="66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6"/>
      <c r="Q267" s="66"/>
      <c r="R267" s="66"/>
      <c r="S267" s="66"/>
      <c r="T267" s="66"/>
      <c r="U267" s="4"/>
      <c r="V267" s="66"/>
      <c r="W267" s="66"/>
      <c r="X267" s="4"/>
      <c r="Y267" s="4"/>
    </row>
    <row r="268" spans="2:25" ht="18.75" customHeight="1" x14ac:dyDescent="0.55000000000000004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2:25" ht="18.75" customHeight="1" x14ac:dyDescent="0.55000000000000004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62"/>
      <c r="Q269" s="62"/>
      <c r="R269" s="62"/>
      <c r="S269" s="62"/>
      <c r="T269" s="62"/>
      <c r="U269" s="62"/>
      <c r="V269" s="62"/>
      <c r="W269" s="62"/>
      <c r="X269" s="62"/>
      <c r="Y269" s="4"/>
    </row>
    <row r="270" spans="2:25" ht="18.75" customHeight="1" x14ac:dyDescent="0.55000000000000004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63"/>
      <c r="M270" s="63"/>
      <c r="N270" s="63"/>
      <c r="O270" s="63"/>
      <c r="P270" s="63"/>
      <c r="Q270" s="63"/>
      <c r="R270" s="63"/>
      <c r="S270" s="63"/>
      <c r="T270" s="27"/>
      <c r="U270" s="64"/>
      <c r="V270" s="64"/>
      <c r="W270" s="64"/>
      <c r="X270" s="3"/>
      <c r="Y270" s="4"/>
    </row>
    <row r="271" spans="2:25" ht="18.75" customHeight="1" x14ac:dyDescent="0.55000000000000004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62"/>
      <c r="Q271" s="62"/>
      <c r="R271" s="62"/>
      <c r="S271" s="62"/>
      <c r="T271" s="65"/>
      <c r="U271" s="65"/>
      <c r="V271" s="65"/>
      <c r="W271" s="65"/>
      <c r="X271" s="65"/>
      <c r="Y271" s="4"/>
    </row>
    <row r="272" spans="2:25" ht="18.75" customHeight="1" x14ac:dyDescent="0.55000000000000004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62"/>
      <c r="Q272" s="62"/>
      <c r="R272" s="62"/>
      <c r="S272" s="62"/>
      <c r="T272" s="64"/>
      <c r="U272" s="64"/>
      <c r="V272" s="64"/>
      <c r="W272" s="64"/>
      <c r="X272" s="64"/>
      <c r="Y272" s="4"/>
    </row>
    <row r="273" spans="1:31" ht="18.75" customHeight="1" x14ac:dyDescent="0.55000000000000004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</row>
    <row r="274" spans="1:31" ht="18.75" customHeight="1" x14ac:dyDescent="0.55000000000000004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62"/>
      <c r="Q274" s="62"/>
      <c r="R274" s="62"/>
      <c r="S274" s="62"/>
      <c r="T274" s="62"/>
      <c r="U274" s="62"/>
      <c r="V274" s="62"/>
      <c r="W274" s="62"/>
      <c r="X274" s="62"/>
    </row>
    <row r="275" spans="1:31" ht="18.75" customHeight="1" x14ac:dyDescent="0.55000000000000004">
      <c r="A275" s="3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4"/>
    </row>
    <row r="276" spans="1:31" ht="18.75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3"/>
      <c r="T276" s="7"/>
      <c r="U276" s="3"/>
      <c r="V276" s="7"/>
      <c r="W276" s="3"/>
      <c r="X276" s="7"/>
      <c r="Y276" s="4"/>
    </row>
    <row r="277" spans="1:31" ht="18.75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4"/>
    </row>
    <row r="278" spans="1:31" ht="18.75" customHeight="1" x14ac:dyDescent="0.55000000000000004">
      <c r="A278" s="3"/>
      <c r="B278" s="71"/>
      <c r="C278" s="71"/>
      <c r="D278" s="71"/>
      <c r="E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4"/>
    </row>
    <row r="279" spans="1:31" ht="18.75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4"/>
    </row>
    <row r="280" spans="1:31" ht="18.75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63"/>
      <c r="R280" s="63"/>
      <c r="S280" s="63"/>
      <c r="T280" s="63"/>
      <c r="U280" s="63"/>
      <c r="V280" s="63"/>
      <c r="W280" s="63"/>
      <c r="X280" s="63"/>
      <c r="Y280" s="4"/>
    </row>
    <row r="281" spans="1:31" ht="18.75" customHeight="1" x14ac:dyDescent="0.55000000000000004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31" ht="18.75" customHeight="1" x14ac:dyDescent="0.55000000000000004"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4"/>
    </row>
    <row r="283" spans="1:31" ht="18.75" customHeight="1" x14ac:dyDescent="0.55000000000000004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31" ht="18.75" customHeight="1" x14ac:dyDescent="0.55000000000000004">
      <c r="C284" s="63"/>
      <c r="D284" s="63"/>
      <c r="E284" s="63"/>
      <c r="F284" s="63"/>
      <c r="G284" s="63"/>
      <c r="H284" s="63"/>
      <c r="I284" s="63"/>
      <c r="J284" s="63"/>
      <c r="K284" s="6"/>
      <c r="L284" s="65"/>
      <c r="M284" s="65"/>
      <c r="N284" s="65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8.75" customHeight="1" x14ac:dyDescent="0.55000000000000004">
      <c r="B285" s="3"/>
      <c r="C285" s="65"/>
      <c r="D285" s="65"/>
      <c r="E285" s="65"/>
      <c r="F285" s="65"/>
      <c r="G285" s="3"/>
      <c r="H285" s="3"/>
      <c r="I285" s="2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31" ht="18.75" customHeight="1" x14ac:dyDescent="0.55000000000000004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31" ht="18.75" customHeight="1" x14ac:dyDescent="0.55000000000000004">
      <c r="B287" s="66"/>
      <c r="C287" s="66"/>
      <c r="D287" s="66"/>
      <c r="E287" s="63"/>
      <c r="F287" s="63"/>
      <c r="G287" s="63"/>
      <c r="H287" s="63"/>
      <c r="I287" s="63"/>
      <c r="J287" s="63"/>
      <c r="K287" s="63"/>
      <c r="L287" s="63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4"/>
    </row>
    <row r="288" spans="1:31" ht="22.5" customHeight="1" x14ac:dyDescent="0.55000000000000004">
      <c r="B288" s="66"/>
      <c r="C288" s="66"/>
      <c r="D288" s="66"/>
      <c r="E288" s="66"/>
      <c r="F288" s="66"/>
      <c r="G288" s="66"/>
      <c r="H288" s="4"/>
      <c r="I288" s="70"/>
      <c r="J288" s="70"/>
      <c r="K288" s="70"/>
      <c r="L288" s="4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4"/>
    </row>
    <row r="289" spans="2:25" ht="22.5" customHeight="1" x14ac:dyDescent="0.55000000000000004">
      <c r="B289" s="68"/>
      <c r="C289" s="68"/>
      <c r="D289" s="4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4"/>
    </row>
    <row r="290" spans="2:25" ht="22.5" customHeight="1" x14ac:dyDescent="0.55000000000000004">
      <c r="B290" s="68"/>
      <c r="C290" s="68"/>
      <c r="D290" s="4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4"/>
    </row>
    <row r="291" spans="2:25" ht="22.5" customHeight="1" x14ac:dyDescent="0.55000000000000004">
      <c r="B291" s="68"/>
      <c r="C291" s="68"/>
      <c r="D291" s="58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4"/>
    </row>
    <row r="292" spans="2:25" ht="22.5" customHeight="1" x14ac:dyDescent="0.55000000000000004">
      <c r="B292" s="68"/>
      <c r="C292" s="68"/>
      <c r="D292" s="58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4"/>
    </row>
    <row r="293" spans="2:25" ht="22.5" customHeight="1" x14ac:dyDescent="0.55000000000000004">
      <c r="B293" s="68"/>
      <c r="C293" s="68"/>
      <c r="D293" s="4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63"/>
      <c r="Q293" s="63"/>
      <c r="R293" s="63"/>
      <c r="S293" s="63"/>
      <c r="T293" s="63"/>
      <c r="U293" s="63"/>
      <c r="V293" s="63"/>
      <c r="W293" s="63"/>
      <c r="X293" s="63"/>
      <c r="Y293" s="4"/>
    </row>
    <row r="294" spans="2:25" ht="22.5" customHeight="1" x14ac:dyDescent="0.55000000000000004">
      <c r="B294" s="68"/>
      <c r="C294" s="68"/>
      <c r="D294" s="4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66"/>
      <c r="Q294" s="66"/>
      <c r="R294" s="4"/>
      <c r="S294" s="66"/>
      <c r="T294" s="66"/>
      <c r="U294" s="4"/>
      <c r="V294" s="66"/>
      <c r="W294" s="66"/>
      <c r="X294" s="4"/>
      <c r="Y294" s="4"/>
    </row>
    <row r="295" spans="2:25" ht="22.5" customHeight="1" x14ac:dyDescent="0.55000000000000004">
      <c r="B295" s="68"/>
      <c r="C295" s="68"/>
      <c r="D295" s="59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66"/>
      <c r="Q295" s="66"/>
      <c r="R295" s="4"/>
      <c r="S295" s="66"/>
      <c r="T295" s="66"/>
      <c r="U295" s="4"/>
      <c r="V295" s="66"/>
      <c r="W295" s="66"/>
      <c r="X295" s="4"/>
      <c r="Y295" s="4"/>
    </row>
    <row r="296" spans="2:25" ht="22.5" customHeight="1" x14ac:dyDescent="0.55000000000000004">
      <c r="B296" s="68"/>
      <c r="C296" s="68"/>
      <c r="D296" s="59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66"/>
      <c r="Q296" s="66"/>
      <c r="R296" s="4"/>
      <c r="S296" s="66"/>
      <c r="T296" s="66"/>
      <c r="U296" s="4"/>
      <c r="V296" s="66"/>
      <c r="W296" s="66"/>
      <c r="X296" s="4"/>
      <c r="Y296" s="4"/>
    </row>
    <row r="297" spans="2:25" ht="22.5" customHeight="1" x14ac:dyDescent="0.55000000000000004">
      <c r="B297" s="68"/>
      <c r="C297" s="68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6"/>
      <c r="Q297" s="66"/>
      <c r="R297" s="4"/>
      <c r="S297" s="66"/>
      <c r="T297" s="66"/>
      <c r="U297" s="4"/>
      <c r="V297" s="66"/>
      <c r="W297" s="66"/>
      <c r="X297" s="4"/>
      <c r="Y297" s="4"/>
    </row>
    <row r="298" spans="2:25" ht="22.5" customHeight="1" x14ac:dyDescent="0.55000000000000004">
      <c r="B298" s="68"/>
      <c r="C298" s="68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6"/>
      <c r="Q298" s="66"/>
      <c r="R298" s="4"/>
      <c r="S298" s="66"/>
      <c r="T298" s="66"/>
      <c r="U298" s="4"/>
      <c r="V298" s="66"/>
      <c r="W298" s="66"/>
      <c r="X298" s="4"/>
      <c r="Y298" s="4"/>
    </row>
    <row r="299" spans="2:25" ht="22.5" customHeight="1" x14ac:dyDescent="0.55000000000000004">
      <c r="B299" s="68"/>
      <c r="C299" s="68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6"/>
      <c r="Q299" s="66"/>
      <c r="R299" s="4"/>
      <c r="S299" s="66"/>
      <c r="T299" s="66"/>
      <c r="U299" s="4"/>
      <c r="V299" s="66"/>
      <c r="W299" s="66"/>
      <c r="X299" s="4"/>
      <c r="Y299" s="4"/>
    </row>
    <row r="300" spans="2:25" ht="22.5" customHeight="1" x14ac:dyDescent="0.55000000000000004">
      <c r="B300" s="68"/>
      <c r="C300" s="68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6"/>
      <c r="Q300" s="66"/>
      <c r="R300" s="4"/>
      <c r="S300" s="66"/>
      <c r="T300" s="66"/>
      <c r="U300" s="4"/>
      <c r="V300" s="66"/>
      <c r="W300" s="66"/>
      <c r="X300" s="4"/>
      <c r="Y300" s="4"/>
    </row>
    <row r="301" spans="2:25" ht="22.5" customHeight="1" x14ac:dyDescent="0.55000000000000004">
      <c r="B301" s="68"/>
      <c r="C301" s="68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6"/>
      <c r="Q301" s="66"/>
      <c r="R301" s="4"/>
      <c r="S301" s="66"/>
      <c r="T301" s="66"/>
      <c r="U301" s="4"/>
      <c r="V301" s="66"/>
      <c r="W301" s="66"/>
      <c r="X301" s="4"/>
      <c r="Y301" s="4"/>
    </row>
    <row r="302" spans="2:25" ht="22.5" customHeight="1" x14ac:dyDescent="0.55000000000000004">
      <c r="B302" s="68"/>
      <c r="C302" s="68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6"/>
      <c r="Q302" s="66"/>
      <c r="R302" s="4"/>
      <c r="S302" s="66"/>
      <c r="T302" s="66"/>
      <c r="U302" s="4"/>
      <c r="V302" s="66"/>
      <c r="W302" s="66"/>
      <c r="X302" s="4"/>
      <c r="Y302" s="4"/>
    </row>
    <row r="303" spans="2:25" ht="22.5" customHeight="1" x14ac:dyDescent="0.55000000000000004">
      <c r="B303" s="68"/>
      <c r="C303" s="68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6"/>
      <c r="Q303" s="66"/>
      <c r="R303" s="4"/>
      <c r="S303" s="66"/>
      <c r="T303" s="66"/>
      <c r="U303" s="4"/>
      <c r="V303" s="66"/>
      <c r="W303" s="66"/>
      <c r="X303" s="4"/>
      <c r="Y303" s="4"/>
    </row>
    <row r="304" spans="2:25" ht="22.5" customHeight="1" x14ac:dyDescent="0.55000000000000004">
      <c r="B304" s="68"/>
      <c r="C304" s="68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6"/>
      <c r="Q304" s="66"/>
      <c r="R304" s="4"/>
      <c r="S304" s="66"/>
      <c r="T304" s="66"/>
      <c r="U304" s="4"/>
      <c r="V304" s="66"/>
      <c r="W304" s="66"/>
      <c r="X304" s="4"/>
      <c r="Y304" s="4"/>
    </row>
    <row r="305" spans="2:25" ht="22.5" customHeight="1" x14ac:dyDescent="0.55000000000000004">
      <c r="B305" s="68"/>
      <c r="C305" s="68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6"/>
      <c r="Q305" s="66"/>
      <c r="R305" s="4"/>
      <c r="S305" s="66"/>
      <c r="T305" s="66"/>
      <c r="U305" s="4"/>
      <c r="V305" s="66"/>
      <c r="W305" s="66"/>
      <c r="X305" s="4"/>
      <c r="Y305" s="4"/>
    </row>
    <row r="306" spans="2:25" ht="67.5" customHeight="1" x14ac:dyDescent="0.55000000000000004">
      <c r="B306" s="66"/>
      <c r="C306" s="66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6"/>
      <c r="Q306" s="66"/>
      <c r="R306" s="66"/>
      <c r="S306" s="66"/>
      <c r="T306" s="66"/>
      <c r="U306" s="4"/>
      <c r="V306" s="66"/>
      <c r="W306" s="66"/>
      <c r="X306" s="4"/>
      <c r="Y306" s="4"/>
    </row>
    <row r="307" spans="2:25" ht="18.75" customHeight="1" x14ac:dyDescent="0.55000000000000004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2:25" ht="18.75" customHeight="1" x14ac:dyDescent="0.55000000000000004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62"/>
      <c r="Q308" s="62"/>
      <c r="R308" s="62"/>
      <c r="S308" s="62"/>
      <c r="T308" s="62"/>
      <c r="U308" s="62"/>
      <c r="V308" s="62"/>
      <c r="W308" s="62"/>
      <c r="X308" s="62"/>
      <c r="Y308" s="4"/>
    </row>
    <row r="309" spans="2:25" ht="18.75" customHeight="1" x14ac:dyDescent="0.55000000000000004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63"/>
      <c r="M309" s="63"/>
      <c r="N309" s="63"/>
      <c r="O309" s="63"/>
      <c r="P309" s="63"/>
      <c r="Q309" s="63"/>
      <c r="R309" s="63"/>
      <c r="S309" s="63"/>
      <c r="T309" s="27"/>
      <c r="U309" s="64"/>
      <c r="V309" s="64"/>
      <c r="W309" s="64"/>
      <c r="X309" s="3"/>
      <c r="Y309" s="4"/>
    </row>
    <row r="310" spans="2:25" ht="18.75" customHeight="1" x14ac:dyDescent="0.55000000000000004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62"/>
      <c r="Q310" s="62"/>
      <c r="R310" s="62"/>
      <c r="S310" s="62"/>
      <c r="T310" s="65"/>
      <c r="U310" s="65"/>
      <c r="V310" s="65"/>
      <c r="W310" s="65"/>
      <c r="X310" s="65"/>
      <c r="Y310" s="4"/>
    </row>
    <row r="311" spans="2:25" ht="18.75" customHeight="1" x14ac:dyDescent="0.55000000000000004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62"/>
      <c r="Q311" s="62"/>
      <c r="R311" s="62"/>
      <c r="S311" s="62"/>
      <c r="T311" s="64"/>
      <c r="U311" s="64"/>
      <c r="V311" s="64"/>
      <c r="W311" s="64"/>
      <c r="X311" s="64"/>
      <c r="Y311" s="4"/>
    </row>
    <row r="312" spans="2:25" ht="18.75" customHeight="1" x14ac:dyDescent="0.55000000000000004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</row>
    <row r="313" spans="2:25" ht="18.75" customHeight="1" x14ac:dyDescent="0.55000000000000004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62"/>
      <c r="Q313" s="62"/>
      <c r="R313" s="62"/>
      <c r="S313" s="62"/>
      <c r="T313" s="62"/>
      <c r="U313" s="62"/>
      <c r="V313" s="62"/>
      <c r="W313" s="62"/>
      <c r="X313" s="62"/>
    </row>
  </sheetData>
  <sheetProtection selectLockedCells="1"/>
  <mergeCells count="531">
    <mergeCell ref="M16:X16"/>
    <mergeCell ref="B1:Y1"/>
    <mergeCell ref="B4:D4"/>
    <mergeCell ref="Q6:X6"/>
    <mergeCell ref="B8:X8"/>
    <mergeCell ref="C10:W11"/>
    <mergeCell ref="B14:F14"/>
    <mergeCell ref="G14:M14"/>
    <mergeCell ref="N14:R15"/>
    <mergeCell ref="S14:X15"/>
    <mergeCell ref="B15:F15"/>
    <mergeCell ref="G15:H15"/>
    <mergeCell ref="I15:J15"/>
    <mergeCell ref="K15:M15"/>
    <mergeCell ref="E17:G17"/>
    <mergeCell ref="I17:K17"/>
    <mergeCell ref="M39:Y39"/>
    <mergeCell ref="P40:X40"/>
    <mergeCell ref="B41:X41"/>
    <mergeCell ref="B44:D44"/>
    <mergeCell ref="Q46:X46"/>
    <mergeCell ref="B48:X48"/>
    <mergeCell ref="L36:S36"/>
    <mergeCell ref="U36:W36"/>
    <mergeCell ref="L37:S37"/>
    <mergeCell ref="T37:X37"/>
    <mergeCell ref="L38:S38"/>
    <mergeCell ref="T38:X38"/>
    <mergeCell ref="B34:X35"/>
    <mergeCell ref="M17:X17"/>
    <mergeCell ref="B18:C25"/>
    <mergeCell ref="P22:X25"/>
    <mergeCell ref="B26:C33"/>
    <mergeCell ref="D26:X33"/>
    <mergeCell ref="B16:C17"/>
    <mergeCell ref="D16:D17"/>
    <mergeCell ref="E16:H16"/>
    <mergeCell ref="I16:L16"/>
    <mergeCell ref="C50:J50"/>
    <mergeCell ref="L50:N50"/>
    <mergeCell ref="C51:F51"/>
    <mergeCell ref="B53:C54"/>
    <mergeCell ref="D53:D54"/>
    <mergeCell ref="E53:H53"/>
    <mergeCell ref="I53:L53"/>
    <mergeCell ref="M53:X53"/>
    <mergeCell ref="E54:G54"/>
    <mergeCell ref="I54:K54"/>
    <mergeCell ref="M54:X54"/>
    <mergeCell ref="B55:C62"/>
    <mergeCell ref="P59:R59"/>
    <mergeCell ref="S59:U59"/>
    <mergeCell ref="V59:X59"/>
    <mergeCell ref="P60:Q60"/>
    <mergeCell ref="S60:T60"/>
    <mergeCell ref="V60:W60"/>
    <mergeCell ref="P61:Q61"/>
    <mergeCell ref="S61:T61"/>
    <mergeCell ref="V61:W61"/>
    <mergeCell ref="P62:Q62"/>
    <mergeCell ref="S62:T62"/>
    <mergeCell ref="V62:W62"/>
    <mergeCell ref="V64:W64"/>
    <mergeCell ref="P65:Q65"/>
    <mergeCell ref="S65:T65"/>
    <mergeCell ref="V65:W65"/>
    <mergeCell ref="P66:Q66"/>
    <mergeCell ref="S66:T66"/>
    <mergeCell ref="V66:W66"/>
    <mergeCell ref="P71:Q71"/>
    <mergeCell ref="S71:T71"/>
    <mergeCell ref="V71:W71"/>
    <mergeCell ref="B72:C72"/>
    <mergeCell ref="D72:O72"/>
    <mergeCell ref="P72:R72"/>
    <mergeCell ref="S72:T72"/>
    <mergeCell ref="V72:W72"/>
    <mergeCell ref="P69:Q69"/>
    <mergeCell ref="S69:T69"/>
    <mergeCell ref="V69:W69"/>
    <mergeCell ref="P70:Q70"/>
    <mergeCell ref="S70:T70"/>
    <mergeCell ref="V70:W70"/>
    <mergeCell ref="B63:C71"/>
    <mergeCell ref="D63:O71"/>
    <mergeCell ref="P63:Q63"/>
    <mergeCell ref="S63:T63"/>
    <mergeCell ref="V63:W63"/>
    <mergeCell ref="P64:Q64"/>
    <mergeCell ref="P67:Q67"/>
    <mergeCell ref="S67:T67"/>
    <mergeCell ref="V67:W67"/>
    <mergeCell ref="P68:Q68"/>
    <mergeCell ref="S68:T68"/>
    <mergeCell ref="V68:W68"/>
    <mergeCell ref="S64:T64"/>
    <mergeCell ref="M78:Y78"/>
    <mergeCell ref="P79:X79"/>
    <mergeCell ref="B80:X80"/>
    <mergeCell ref="B83:D83"/>
    <mergeCell ref="Q85:X85"/>
    <mergeCell ref="B87:X87"/>
    <mergeCell ref="P74:X74"/>
    <mergeCell ref="L75:S75"/>
    <mergeCell ref="U75:W75"/>
    <mergeCell ref="P76:S76"/>
    <mergeCell ref="T76:X76"/>
    <mergeCell ref="P77:S77"/>
    <mergeCell ref="T77:X77"/>
    <mergeCell ref="C89:J89"/>
    <mergeCell ref="L89:N89"/>
    <mergeCell ref="C90:F90"/>
    <mergeCell ref="B92:C93"/>
    <mergeCell ref="D92:D93"/>
    <mergeCell ref="E92:H92"/>
    <mergeCell ref="I92:L92"/>
    <mergeCell ref="M92:X92"/>
    <mergeCell ref="E93:G93"/>
    <mergeCell ref="I93:K93"/>
    <mergeCell ref="M93:X93"/>
    <mergeCell ref="B94:C101"/>
    <mergeCell ref="P98:R98"/>
    <mergeCell ref="S98:U98"/>
    <mergeCell ref="V98:X98"/>
    <mergeCell ref="P99:Q99"/>
    <mergeCell ref="S99:T99"/>
    <mergeCell ref="V99:W99"/>
    <mergeCell ref="P100:Q100"/>
    <mergeCell ref="S100:T100"/>
    <mergeCell ref="V100:W100"/>
    <mergeCell ref="P101:Q101"/>
    <mergeCell ref="S101:T101"/>
    <mergeCell ref="V101:W101"/>
    <mergeCell ref="V103:W103"/>
    <mergeCell ref="P104:Q104"/>
    <mergeCell ref="S104:T104"/>
    <mergeCell ref="V104:W104"/>
    <mergeCell ref="P105:Q105"/>
    <mergeCell ref="S105:T105"/>
    <mergeCell ref="V105:W105"/>
    <mergeCell ref="P110:Q110"/>
    <mergeCell ref="S110:T110"/>
    <mergeCell ref="V110:W110"/>
    <mergeCell ref="B111:C111"/>
    <mergeCell ref="D111:O111"/>
    <mergeCell ref="P111:R111"/>
    <mergeCell ref="S111:T111"/>
    <mergeCell ref="V111:W111"/>
    <mergeCell ref="P108:Q108"/>
    <mergeCell ref="S108:T108"/>
    <mergeCell ref="V108:W108"/>
    <mergeCell ref="P109:Q109"/>
    <mergeCell ref="S109:T109"/>
    <mergeCell ref="V109:W109"/>
    <mergeCell ref="B102:C110"/>
    <mergeCell ref="D102:O110"/>
    <mergeCell ref="P102:Q102"/>
    <mergeCell ref="S102:T102"/>
    <mergeCell ref="V102:W102"/>
    <mergeCell ref="P103:Q103"/>
    <mergeCell ref="P106:Q106"/>
    <mergeCell ref="S106:T106"/>
    <mergeCell ref="V106:W106"/>
    <mergeCell ref="P107:Q107"/>
    <mergeCell ref="S107:T107"/>
    <mergeCell ref="V107:W107"/>
    <mergeCell ref="S103:T103"/>
    <mergeCell ref="M117:Y117"/>
    <mergeCell ref="P118:X118"/>
    <mergeCell ref="B119:X119"/>
    <mergeCell ref="B122:D122"/>
    <mergeCell ref="Q124:X124"/>
    <mergeCell ref="B126:X126"/>
    <mergeCell ref="P113:X113"/>
    <mergeCell ref="L114:S114"/>
    <mergeCell ref="U114:W114"/>
    <mergeCell ref="P115:S115"/>
    <mergeCell ref="T115:X115"/>
    <mergeCell ref="P116:S116"/>
    <mergeCell ref="T116:X116"/>
    <mergeCell ref="C128:J128"/>
    <mergeCell ref="L128:N128"/>
    <mergeCell ref="C129:F129"/>
    <mergeCell ref="B131:C132"/>
    <mergeCell ref="D131:D132"/>
    <mergeCell ref="E131:H131"/>
    <mergeCell ref="I131:L131"/>
    <mergeCell ref="M131:X131"/>
    <mergeCell ref="E132:G132"/>
    <mergeCell ref="I132:K132"/>
    <mergeCell ref="M132:X132"/>
    <mergeCell ref="B133:C140"/>
    <mergeCell ref="P137:R137"/>
    <mergeCell ref="S137:U137"/>
    <mergeCell ref="V137:X137"/>
    <mergeCell ref="P138:Q138"/>
    <mergeCell ref="S138:T138"/>
    <mergeCell ref="V138:W138"/>
    <mergeCell ref="P139:Q139"/>
    <mergeCell ref="S139:T139"/>
    <mergeCell ref="V139:W139"/>
    <mergeCell ref="P140:Q140"/>
    <mergeCell ref="S140:T140"/>
    <mergeCell ref="V140:W140"/>
    <mergeCell ref="V142:W142"/>
    <mergeCell ref="P143:Q143"/>
    <mergeCell ref="S143:T143"/>
    <mergeCell ref="V143:W143"/>
    <mergeCell ref="P144:Q144"/>
    <mergeCell ref="S144:T144"/>
    <mergeCell ref="V144:W144"/>
    <mergeCell ref="P149:Q149"/>
    <mergeCell ref="S149:T149"/>
    <mergeCell ref="V149:W149"/>
    <mergeCell ref="B150:C150"/>
    <mergeCell ref="D150:O150"/>
    <mergeCell ref="P150:R150"/>
    <mergeCell ref="S150:T150"/>
    <mergeCell ref="V150:W150"/>
    <mergeCell ref="P147:Q147"/>
    <mergeCell ref="S147:T147"/>
    <mergeCell ref="V147:W147"/>
    <mergeCell ref="P148:Q148"/>
    <mergeCell ref="S148:T148"/>
    <mergeCell ref="V148:W148"/>
    <mergeCell ref="B141:C149"/>
    <mergeCell ref="D141:O149"/>
    <mergeCell ref="P141:Q141"/>
    <mergeCell ref="S141:T141"/>
    <mergeCell ref="V141:W141"/>
    <mergeCell ref="P142:Q142"/>
    <mergeCell ref="P145:Q145"/>
    <mergeCell ref="S145:T145"/>
    <mergeCell ref="V145:W145"/>
    <mergeCell ref="P146:Q146"/>
    <mergeCell ref="S146:T146"/>
    <mergeCell ref="V146:W146"/>
    <mergeCell ref="S142:T142"/>
    <mergeCell ref="M156:Y156"/>
    <mergeCell ref="P157:X157"/>
    <mergeCell ref="B158:X158"/>
    <mergeCell ref="B161:D161"/>
    <mergeCell ref="Q163:X163"/>
    <mergeCell ref="B165:X165"/>
    <mergeCell ref="P152:X152"/>
    <mergeCell ref="L153:S153"/>
    <mergeCell ref="U153:W153"/>
    <mergeCell ref="P154:S154"/>
    <mergeCell ref="T154:X154"/>
    <mergeCell ref="P155:S155"/>
    <mergeCell ref="T155:X155"/>
    <mergeCell ref="C167:J167"/>
    <mergeCell ref="L167:N167"/>
    <mergeCell ref="C168:F168"/>
    <mergeCell ref="B170:C171"/>
    <mergeCell ref="D170:D171"/>
    <mergeCell ref="E170:H170"/>
    <mergeCell ref="I170:L170"/>
    <mergeCell ref="M170:X170"/>
    <mergeCell ref="E171:G171"/>
    <mergeCell ref="I171:K171"/>
    <mergeCell ref="M171:X171"/>
    <mergeCell ref="B172:C179"/>
    <mergeCell ref="P176:R176"/>
    <mergeCell ref="S176:U176"/>
    <mergeCell ref="V176:X176"/>
    <mergeCell ref="P177:Q177"/>
    <mergeCell ref="S177:T177"/>
    <mergeCell ref="V177:W177"/>
    <mergeCell ref="P178:Q178"/>
    <mergeCell ref="S178:T178"/>
    <mergeCell ref="V178:W178"/>
    <mergeCell ref="P179:Q179"/>
    <mergeCell ref="S179:T179"/>
    <mergeCell ref="V179:W179"/>
    <mergeCell ref="V181:W181"/>
    <mergeCell ref="P182:Q182"/>
    <mergeCell ref="S182:T182"/>
    <mergeCell ref="V182:W182"/>
    <mergeCell ref="P183:Q183"/>
    <mergeCell ref="S183:T183"/>
    <mergeCell ref="V183:W183"/>
    <mergeCell ref="P188:Q188"/>
    <mergeCell ref="S188:T188"/>
    <mergeCell ref="V188:W188"/>
    <mergeCell ref="B189:C189"/>
    <mergeCell ref="D189:O189"/>
    <mergeCell ref="P189:R189"/>
    <mergeCell ref="S189:T189"/>
    <mergeCell ref="V189:W189"/>
    <mergeCell ref="P186:Q186"/>
    <mergeCell ref="S186:T186"/>
    <mergeCell ref="V186:W186"/>
    <mergeCell ref="P187:Q187"/>
    <mergeCell ref="S187:T187"/>
    <mergeCell ref="V187:W187"/>
    <mergeCell ref="B180:C188"/>
    <mergeCell ref="D180:O188"/>
    <mergeCell ref="P180:Q180"/>
    <mergeCell ref="S180:T180"/>
    <mergeCell ref="V180:W180"/>
    <mergeCell ref="P181:Q181"/>
    <mergeCell ref="P184:Q184"/>
    <mergeCell ref="S184:T184"/>
    <mergeCell ref="V184:W184"/>
    <mergeCell ref="P185:Q185"/>
    <mergeCell ref="S185:T185"/>
    <mergeCell ref="V185:W185"/>
    <mergeCell ref="S181:T181"/>
    <mergeCell ref="M195:Y195"/>
    <mergeCell ref="P196:X196"/>
    <mergeCell ref="B197:X197"/>
    <mergeCell ref="B200:D200"/>
    <mergeCell ref="Q202:X202"/>
    <mergeCell ref="B204:X204"/>
    <mergeCell ref="P191:X191"/>
    <mergeCell ref="L192:S192"/>
    <mergeCell ref="U192:W192"/>
    <mergeCell ref="P193:S193"/>
    <mergeCell ref="T193:X193"/>
    <mergeCell ref="P194:S194"/>
    <mergeCell ref="T194:X194"/>
    <mergeCell ref="C206:J206"/>
    <mergeCell ref="L206:N206"/>
    <mergeCell ref="C207:F207"/>
    <mergeCell ref="B209:C210"/>
    <mergeCell ref="D209:D210"/>
    <mergeCell ref="E209:H209"/>
    <mergeCell ref="I209:L209"/>
    <mergeCell ref="M209:X209"/>
    <mergeCell ref="E210:G210"/>
    <mergeCell ref="I210:K210"/>
    <mergeCell ref="M210:X210"/>
    <mergeCell ref="B211:C218"/>
    <mergeCell ref="P215:R215"/>
    <mergeCell ref="S215:U215"/>
    <mergeCell ref="V215:X215"/>
    <mergeCell ref="P216:Q216"/>
    <mergeCell ref="S216:T216"/>
    <mergeCell ref="V216:W216"/>
    <mergeCell ref="P217:Q217"/>
    <mergeCell ref="S217:T217"/>
    <mergeCell ref="V217:W217"/>
    <mergeCell ref="P218:Q218"/>
    <mergeCell ref="S218:T218"/>
    <mergeCell ref="V218:W218"/>
    <mergeCell ref="V220:W220"/>
    <mergeCell ref="P221:Q221"/>
    <mergeCell ref="S221:T221"/>
    <mergeCell ref="V221:W221"/>
    <mergeCell ref="P222:Q222"/>
    <mergeCell ref="S222:T222"/>
    <mergeCell ref="V222:W222"/>
    <mergeCell ref="P227:Q227"/>
    <mergeCell ref="S227:T227"/>
    <mergeCell ref="V227:W227"/>
    <mergeCell ref="B228:C228"/>
    <mergeCell ref="D228:O228"/>
    <mergeCell ref="P228:R228"/>
    <mergeCell ref="S228:T228"/>
    <mergeCell ref="V228:W228"/>
    <mergeCell ref="P225:Q225"/>
    <mergeCell ref="S225:T225"/>
    <mergeCell ref="V225:W225"/>
    <mergeCell ref="P226:Q226"/>
    <mergeCell ref="S226:T226"/>
    <mergeCell ref="V226:W226"/>
    <mergeCell ref="B219:C227"/>
    <mergeCell ref="D219:O227"/>
    <mergeCell ref="P219:Q219"/>
    <mergeCell ref="S219:T219"/>
    <mergeCell ref="V219:W219"/>
    <mergeCell ref="P220:Q220"/>
    <mergeCell ref="P223:Q223"/>
    <mergeCell ref="S223:T223"/>
    <mergeCell ref="V223:W223"/>
    <mergeCell ref="P224:Q224"/>
    <mergeCell ref="S224:T224"/>
    <mergeCell ref="V224:W224"/>
    <mergeCell ref="S220:T220"/>
    <mergeCell ref="M234:Y234"/>
    <mergeCell ref="P235:X235"/>
    <mergeCell ref="B236:X236"/>
    <mergeCell ref="B239:D239"/>
    <mergeCell ref="Q241:X241"/>
    <mergeCell ref="B243:X243"/>
    <mergeCell ref="P230:X230"/>
    <mergeCell ref="L231:S231"/>
    <mergeCell ref="U231:W231"/>
    <mergeCell ref="P232:S232"/>
    <mergeCell ref="T232:X232"/>
    <mergeCell ref="P233:S233"/>
    <mergeCell ref="T233:X233"/>
    <mergeCell ref="C245:J245"/>
    <mergeCell ref="L245:N245"/>
    <mergeCell ref="C246:F246"/>
    <mergeCell ref="B248:C249"/>
    <mergeCell ref="D248:D249"/>
    <mergeCell ref="E248:H248"/>
    <mergeCell ref="I248:L248"/>
    <mergeCell ref="M248:X248"/>
    <mergeCell ref="E249:G249"/>
    <mergeCell ref="I249:K249"/>
    <mergeCell ref="M249:X249"/>
    <mergeCell ref="B250:C257"/>
    <mergeCell ref="P254:R254"/>
    <mergeCell ref="S254:U254"/>
    <mergeCell ref="V254:X254"/>
    <mergeCell ref="P255:Q255"/>
    <mergeCell ref="S255:T255"/>
    <mergeCell ref="V255:W255"/>
    <mergeCell ref="P256:Q256"/>
    <mergeCell ref="S256:T256"/>
    <mergeCell ref="V256:W256"/>
    <mergeCell ref="P257:Q257"/>
    <mergeCell ref="S257:T257"/>
    <mergeCell ref="V257:W257"/>
    <mergeCell ref="V259:W259"/>
    <mergeCell ref="P260:Q260"/>
    <mergeCell ref="S260:T260"/>
    <mergeCell ref="V260:W260"/>
    <mergeCell ref="P261:Q261"/>
    <mergeCell ref="S261:T261"/>
    <mergeCell ref="V261:W261"/>
    <mergeCell ref="P266:Q266"/>
    <mergeCell ref="S266:T266"/>
    <mergeCell ref="V266:W266"/>
    <mergeCell ref="B267:C267"/>
    <mergeCell ref="D267:O267"/>
    <mergeCell ref="P267:R267"/>
    <mergeCell ref="S267:T267"/>
    <mergeCell ref="V267:W267"/>
    <mergeCell ref="P264:Q264"/>
    <mergeCell ref="S264:T264"/>
    <mergeCell ref="V264:W264"/>
    <mergeCell ref="P265:Q265"/>
    <mergeCell ref="S265:T265"/>
    <mergeCell ref="V265:W265"/>
    <mergeCell ref="B258:C266"/>
    <mergeCell ref="D258:O266"/>
    <mergeCell ref="P258:Q258"/>
    <mergeCell ref="S258:T258"/>
    <mergeCell ref="V258:W258"/>
    <mergeCell ref="P259:Q259"/>
    <mergeCell ref="P262:Q262"/>
    <mergeCell ref="S262:T262"/>
    <mergeCell ref="V262:W262"/>
    <mergeCell ref="P263:Q263"/>
    <mergeCell ref="S263:T263"/>
    <mergeCell ref="V263:W263"/>
    <mergeCell ref="S259:T259"/>
    <mergeCell ref="M273:Y273"/>
    <mergeCell ref="P274:X274"/>
    <mergeCell ref="B275:X275"/>
    <mergeCell ref="B278:D278"/>
    <mergeCell ref="Q280:X280"/>
    <mergeCell ref="B282:X282"/>
    <mergeCell ref="P269:X269"/>
    <mergeCell ref="L270:S270"/>
    <mergeCell ref="U270:W270"/>
    <mergeCell ref="P271:S271"/>
    <mergeCell ref="T271:X271"/>
    <mergeCell ref="P272:S272"/>
    <mergeCell ref="T272:X272"/>
    <mergeCell ref="C284:J284"/>
    <mergeCell ref="L284:N284"/>
    <mergeCell ref="C285:F285"/>
    <mergeCell ref="B287:C288"/>
    <mergeCell ref="D287:D288"/>
    <mergeCell ref="E287:H287"/>
    <mergeCell ref="I287:L287"/>
    <mergeCell ref="M287:X287"/>
    <mergeCell ref="E288:G288"/>
    <mergeCell ref="I288:K288"/>
    <mergeCell ref="M288:X288"/>
    <mergeCell ref="B289:C296"/>
    <mergeCell ref="P293:R293"/>
    <mergeCell ref="S293:U293"/>
    <mergeCell ref="V293:X293"/>
    <mergeCell ref="P294:Q294"/>
    <mergeCell ref="S294:T294"/>
    <mergeCell ref="V294:W294"/>
    <mergeCell ref="P295:Q295"/>
    <mergeCell ref="S295:T295"/>
    <mergeCell ref="V295:W295"/>
    <mergeCell ref="P296:Q296"/>
    <mergeCell ref="S296:T296"/>
    <mergeCell ref="V296:W296"/>
    <mergeCell ref="V298:W298"/>
    <mergeCell ref="P299:Q299"/>
    <mergeCell ref="S299:T299"/>
    <mergeCell ref="V299:W299"/>
    <mergeCell ref="P300:Q300"/>
    <mergeCell ref="S300:T300"/>
    <mergeCell ref="V300:W300"/>
    <mergeCell ref="P305:Q305"/>
    <mergeCell ref="S305:T305"/>
    <mergeCell ref="V305:W305"/>
    <mergeCell ref="B306:C306"/>
    <mergeCell ref="D306:O306"/>
    <mergeCell ref="P306:R306"/>
    <mergeCell ref="S306:T306"/>
    <mergeCell ref="V306:W306"/>
    <mergeCell ref="P303:Q303"/>
    <mergeCell ref="S303:T303"/>
    <mergeCell ref="V303:W303"/>
    <mergeCell ref="P304:Q304"/>
    <mergeCell ref="S304:T304"/>
    <mergeCell ref="V304:W304"/>
    <mergeCell ref="B297:C305"/>
    <mergeCell ref="D297:O305"/>
    <mergeCell ref="P297:Q297"/>
    <mergeCell ref="S297:T297"/>
    <mergeCell ref="V297:W297"/>
    <mergeCell ref="P298:Q298"/>
    <mergeCell ref="P301:Q301"/>
    <mergeCell ref="S301:T301"/>
    <mergeCell ref="V301:W301"/>
    <mergeCell ref="P302:Q302"/>
    <mergeCell ref="S302:T302"/>
    <mergeCell ref="V302:W302"/>
    <mergeCell ref="S298:T298"/>
    <mergeCell ref="M312:Y312"/>
    <mergeCell ref="P313:X313"/>
    <mergeCell ref="P308:X308"/>
    <mergeCell ref="L309:S309"/>
    <mergeCell ref="U309:W309"/>
    <mergeCell ref="P310:S310"/>
    <mergeCell ref="T310:X310"/>
    <mergeCell ref="P311:S311"/>
    <mergeCell ref="T311:X311"/>
  </mergeCells>
  <phoneticPr fontId="1"/>
  <conditionalFormatting sqref="B4">
    <cfRule type="containsText" dxfId="107" priority="53" operator="containsText" text="○">
      <formula>NOT(ISERROR(SEARCH("○",B4)))</formula>
    </cfRule>
  </conditionalFormatting>
  <conditionalFormatting sqref="B44">
    <cfRule type="containsText" dxfId="106" priority="49" operator="containsText" text="○">
      <formula>NOT(ISERROR(SEARCH("○",B44)))</formula>
    </cfRule>
  </conditionalFormatting>
  <conditionalFormatting sqref="B83">
    <cfRule type="containsText" dxfId="105" priority="45" operator="containsText" text="○">
      <formula>NOT(ISERROR(SEARCH("○",B83)))</formula>
    </cfRule>
  </conditionalFormatting>
  <conditionalFormatting sqref="B122">
    <cfRule type="containsText" dxfId="104" priority="42" operator="containsText" text="○">
      <formula>NOT(ISERROR(SEARCH("○",B122)))</formula>
    </cfRule>
  </conditionalFormatting>
  <conditionalFormatting sqref="B161">
    <cfRule type="containsText" dxfId="103" priority="39" operator="containsText" text="○">
      <formula>NOT(ISERROR(SEARCH("○",B161)))</formula>
    </cfRule>
  </conditionalFormatting>
  <conditionalFormatting sqref="B200">
    <cfRule type="containsText" dxfId="102" priority="36" operator="containsText" text="○">
      <formula>NOT(ISERROR(SEARCH("○",B200)))</formula>
    </cfRule>
  </conditionalFormatting>
  <conditionalFormatting sqref="B239">
    <cfRule type="containsText" dxfId="101" priority="33" operator="containsText" text="○">
      <formula>NOT(ISERROR(SEARCH("○",B239)))</formula>
    </cfRule>
  </conditionalFormatting>
  <conditionalFormatting sqref="B278">
    <cfRule type="containsText" dxfId="100" priority="30" operator="containsText" text="○">
      <formula>NOT(ISERROR(SEARCH("○",B278)))</formula>
    </cfRule>
  </conditionalFormatting>
  <conditionalFormatting sqref="C10">
    <cfRule type="containsText" dxfId="99" priority="1" operator="containsText" text="○">
      <formula>NOT(ISERROR(SEARCH("○",C10)))</formula>
    </cfRule>
  </conditionalFormatting>
  <conditionalFormatting sqref="C51:F51">
    <cfRule type="containsText" dxfId="98" priority="48" operator="containsText" text="○">
      <formula>NOT(ISERROR(SEARCH("○",C51)))</formula>
    </cfRule>
  </conditionalFormatting>
  <conditionalFormatting sqref="C90:F90">
    <cfRule type="containsText" dxfId="97" priority="28" operator="containsText" text="○">
      <formula>NOT(ISERROR(SEARCH("○",C90)))</formula>
    </cfRule>
  </conditionalFormatting>
  <conditionalFormatting sqref="C129:F129">
    <cfRule type="containsText" dxfId="96" priority="27" operator="containsText" text="○">
      <formula>NOT(ISERROR(SEARCH("○",C129)))</formula>
    </cfRule>
  </conditionalFormatting>
  <conditionalFormatting sqref="C168:F168">
    <cfRule type="containsText" dxfId="95" priority="26" operator="containsText" text="○">
      <formula>NOT(ISERROR(SEARCH("○",C168)))</formula>
    </cfRule>
  </conditionalFormatting>
  <conditionalFormatting sqref="C207:F207">
    <cfRule type="containsText" dxfId="94" priority="25" operator="containsText" text="○">
      <formula>NOT(ISERROR(SEARCH("○",C207)))</formula>
    </cfRule>
  </conditionalFormatting>
  <conditionalFormatting sqref="C246:F246">
    <cfRule type="containsText" dxfId="93" priority="24" operator="containsText" text="○">
      <formula>NOT(ISERROR(SEARCH("○",C246)))</formula>
    </cfRule>
  </conditionalFormatting>
  <conditionalFormatting sqref="C285:F285">
    <cfRule type="containsText" dxfId="92" priority="23" operator="containsText" text="○">
      <formula>NOT(ISERROR(SEARCH("○",C285)))</formula>
    </cfRule>
  </conditionalFormatting>
  <conditionalFormatting sqref="I51">
    <cfRule type="containsText" dxfId="91" priority="22" operator="containsText" text="○">
      <formula>NOT(ISERROR(SEARCH("○",I51)))</formula>
    </cfRule>
  </conditionalFormatting>
  <conditionalFormatting sqref="I90">
    <cfRule type="containsText" dxfId="90" priority="21" operator="containsText" text="○">
      <formula>NOT(ISERROR(SEARCH("○",I90)))</formula>
    </cfRule>
  </conditionalFormatting>
  <conditionalFormatting sqref="I129">
    <cfRule type="containsText" dxfId="89" priority="20" operator="containsText" text="○">
      <formula>NOT(ISERROR(SEARCH("○",I129)))</formula>
    </cfRule>
  </conditionalFormatting>
  <conditionalFormatting sqref="I168">
    <cfRule type="containsText" dxfId="88" priority="19" operator="containsText" text="○">
      <formula>NOT(ISERROR(SEARCH("○",I168)))</formula>
    </cfRule>
  </conditionalFormatting>
  <conditionalFormatting sqref="I207">
    <cfRule type="containsText" dxfId="87" priority="18" operator="containsText" text="○">
      <formula>NOT(ISERROR(SEARCH("○",I207)))</formula>
    </cfRule>
  </conditionalFormatting>
  <conditionalFormatting sqref="I246">
    <cfRule type="containsText" dxfId="86" priority="17" operator="containsText" text="○">
      <formula>NOT(ISERROR(SEARCH("○",I246)))</formula>
    </cfRule>
  </conditionalFormatting>
  <conditionalFormatting sqref="I285">
    <cfRule type="containsText" dxfId="85" priority="16" operator="containsText" text="○">
      <formula>NOT(ISERROR(SEARCH("○",I285)))</formula>
    </cfRule>
  </conditionalFormatting>
  <conditionalFormatting sqref="L50:N50">
    <cfRule type="containsText" dxfId="84" priority="8" operator="containsText" text="○">
      <formula>NOT(ISERROR(SEARCH("○",L50)))</formula>
    </cfRule>
  </conditionalFormatting>
  <conditionalFormatting sqref="L89:N89">
    <cfRule type="containsText" dxfId="83" priority="7" operator="containsText" text="○">
      <formula>NOT(ISERROR(SEARCH("○",L89)))</formula>
    </cfRule>
  </conditionalFormatting>
  <conditionalFormatting sqref="L128:N128">
    <cfRule type="containsText" dxfId="82" priority="6" operator="containsText" text="○">
      <formula>NOT(ISERROR(SEARCH("○",L128)))</formula>
    </cfRule>
  </conditionalFormatting>
  <conditionalFormatting sqref="L167:N167">
    <cfRule type="containsText" dxfId="81" priority="5" operator="containsText" text="○">
      <formula>NOT(ISERROR(SEARCH("○",L167)))</formula>
    </cfRule>
  </conditionalFormatting>
  <conditionalFormatting sqref="L206:N206">
    <cfRule type="containsText" dxfId="80" priority="4" operator="containsText" text="○">
      <formula>NOT(ISERROR(SEARCH("○",L206)))</formula>
    </cfRule>
  </conditionalFormatting>
  <conditionalFormatting sqref="L245:N245">
    <cfRule type="containsText" dxfId="79" priority="3" operator="containsText" text="○">
      <formula>NOT(ISERROR(SEARCH("○",L245)))</formula>
    </cfRule>
  </conditionalFormatting>
  <conditionalFormatting sqref="L284:N284">
    <cfRule type="containsText" dxfId="78" priority="2" operator="containsText" text="○">
      <formula>NOT(ISERROR(SEARCH("○",L284)))</formula>
    </cfRule>
  </conditionalFormatting>
  <conditionalFormatting sqref="T37:X37">
    <cfRule type="containsText" dxfId="77" priority="52" operator="containsText" text="◯◯・◯◯">
      <formula>NOT(ISERROR(SEARCH("◯◯・◯◯",T37)))</formula>
    </cfRule>
  </conditionalFormatting>
  <conditionalFormatting sqref="T76:X76">
    <cfRule type="containsText" dxfId="76" priority="15" operator="containsText" text="◯◯・◯◯">
      <formula>NOT(ISERROR(SEARCH("◯◯・◯◯",T76)))</formula>
    </cfRule>
  </conditionalFormatting>
  <conditionalFormatting sqref="T115:X115">
    <cfRule type="containsText" dxfId="75" priority="14" operator="containsText" text="◯◯・◯◯">
      <formula>NOT(ISERROR(SEARCH("◯◯・◯◯",T115)))</formula>
    </cfRule>
  </conditionalFormatting>
  <conditionalFormatting sqref="T154:X154">
    <cfRule type="containsText" dxfId="74" priority="13" operator="containsText" text="◯◯・◯◯">
      <formula>NOT(ISERROR(SEARCH("◯◯・◯◯",T154)))</formula>
    </cfRule>
  </conditionalFormatting>
  <conditionalFormatting sqref="T193:X193">
    <cfRule type="containsText" dxfId="73" priority="12" operator="containsText" text="◯◯・◯◯">
      <formula>NOT(ISERROR(SEARCH("◯◯・◯◯",T193)))</formula>
    </cfRule>
  </conditionalFormatting>
  <conditionalFormatting sqref="T232:X232">
    <cfRule type="containsText" dxfId="72" priority="11" operator="containsText" text="◯◯・◯◯">
      <formula>NOT(ISERROR(SEARCH("◯◯・◯◯",T232)))</formula>
    </cfRule>
  </conditionalFormatting>
  <conditionalFormatting sqref="T271:X271">
    <cfRule type="containsText" dxfId="71" priority="10" operator="containsText" text="◯◯・◯◯">
      <formula>NOT(ISERROR(SEARCH("◯◯・◯◯",T271)))</formula>
    </cfRule>
  </conditionalFormatting>
  <conditionalFormatting sqref="T310:X310">
    <cfRule type="containsText" dxfId="70" priority="9" operator="containsText" text="◯◯・◯◯">
      <formula>NOT(ISERROR(SEARCH("◯◯・◯◯",T310)))</formula>
    </cfRule>
  </conditionalFormatting>
  <conditionalFormatting sqref="U2">
    <cfRule type="containsText" dxfId="69" priority="51" operator="containsText" text="○">
      <formula>NOT(ISERROR(SEARCH("○",U2)))</formula>
    </cfRule>
  </conditionalFormatting>
  <conditionalFormatting sqref="U42">
    <cfRule type="containsText" dxfId="68" priority="47" operator="containsText" text="○">
      <formula>NOT(ISERROR(SEARCH("○",U42)))</formula>
    </cfRule>
  </conditionalFormatting>
  <conditionalFormatting sqref="U81">
    <cfRule type="containsText" dxfId="67" priority="44" operator="containsText" text="○">
      <formula>NOT(ISERROR(SEARCH("○",U81)))</formula>
    </cfRule>
  </conditionalFormatting>
  <conditionalFormatting sqref="U120">
    <cfRule type="containsText" dxfId="66" priority="41" operator="containsText" text="○">
      <formula>NOT(ISERROR(SEARCH("○",U120)))</formula>
    </cfRule>
  </conditionalFormatting>
  <conditionalFormatting sqref="U159">
    <cfRule type="containsText" dxfId="65" priority="38" operator="containsText" text="○">
      <formula>NOT(ISERROR(SEARCH("○",U159)))</formula>
    </cfRule>
  </conditionalFormatting>
  <conditionalFormatting sqref="U198">
    <cfRule type="containsText" dxfId="64" priority="35" operator="containsText" text="○">
      <formula>NOT(ISERROR(SEARCH("○",U198)))</formula>
    </cfRule>
  </conditionalFormatting>
  <conditionalFormatting sqref="U237">
    <cfRule type="containsText" dxfId="63" priority="32" operator="containsText" text="○">
      <formula>NOT(ISERROR(SEARCH("○",U237)))</formula>
    </cfRule>
  </conditionalFormatting>
  <conditionalFormatting sqref="U276">
    <cfRule type="containsText" dxfId="62" priority="29" operator="containsText" text="○">
      <formula>NOT(ISERROR(SEARCH("○",U276)))</formula>
    </cfRule>
  </conditionalFormatting>
  <conditionalFormatting sqref="W2">
    <cfRule type="containsText" dxfId="61" priority="54" operator="containsText" text="○">
      <formula>NOT(ISERROR(SEARCH("○",W2)))</formula>
    </cfRule>
  </conditionalFormatting>
  <conditionalFormatting sqref="W42">
    <cfRule type="containsText" dxfId="60" priority="50" operator="containsText" text="○">
      <formula>NOT(ISERROR(SEARCH("○",W42)))</formula>
    </cfRule>
  </conditionalFormatting>
  <conditionalFormatting sqref="W81">
    <cfRule type="containsText" dxfId="59" priority="46" operator="containsText" text="○">
      <formula>NOT(ISERROR(SEARCH("○",W81)))</formula>
    </cfRule>
  </conditionalFormatting>
  <conditionalFormatting sqref="W120">
    <cfRule type="containsText" dxfId="58" priority="43" operator="containsText" text="○">
      <formula>NOT(ISERROR(SEARCH("○",W120)))</formula>
    </cfRule>
  </conditionalFormatting>
  <conditionalFormatting sqref="W159">
    <cfRule type="containsText" dxfId="57" priority="40" operator="containsText" text="○">
      <formula>NOT(ISERROR(SEARCH("○",W159)))</formula>
    </cfRule>
  </conditionalFormatting>
  <conditionalFormatting sqref="W198">
    <cfRule type="containsText" dxfId="56" priority="37" operator="containsText" text="○">
      <formula>NOT(ISERROR(SEARCH("○",W198)))</formula>
    </cfRule>
  </conditionalFormatting>
  <conditionalFormatting sqref="W237">
    <cfRule type="containsText" dxfId="55" priority="34" operator="containsText" text="○">
      <formula>NOT(ISERROR(SEARCH("○",W237)))</formula>
    </cfRule>
  </conditionalFormatting>
  <conditionalFormatting sqref="W276">
    <cfRule type="containsText" dxfId="54" priority="31" operator="containsText" text="○">
      <formula>NOT(ISERROR(SEARCH("○",W276)))</formula>
    </cfRule>
  </conditionalFormatting>
  <dataValidations count="2">
    <dataValidation type="list" allowBlank="1" showInputMessage="1" showErrorMessage="1" sqref="T20" xr:uid="{A3955501-A2F2-4F81-A7F5-6789137D1BDF}">
      <formula1>$AB$19:$AB$21</formula1>
    </dataValidation>
    <dataValidation type="list" allowBlank="1" showInputMessage="1" showErrorMessage="1" sqref="I21:J21 W21:X21 M21 U20:X20 E20:S20 P21:Q21 E24:E25 J24:K25" xr:uid="{EC1AADE5-45B5-4CC4-843E-64DA8AEB2F07}">
      <formula1>$AB$19:$AB$20</formula1>
    </dataValidation>
  </dataValidations>
  <pageMargins left="0.7" right="0.7" top="0.75" bottom="0.75" header="0.3" footer="0.3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75D55B-F791-4668-BEC0-CB83072010C7}">
          <x14:formula1>
            <xm:f>データ!$N$2:$N$4</xm:f>
          </x14:formula1>
          <xm:sqref>E256:O257 R21:V21 E295:O296 E291:X292 E57:X58 E61:O62 E96:X97 E100:O101 E135:X136 E139:O140 E174:X175 E178:O179 E213:X214 E217:O218 E252:X253 K21:L21 E21:H21 N21:O21 F24:I25 L24:O25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657F7-1DD5-4FC3-A599-E6F24E324D53}">
  <dimension ref="A1:AE313"/>
  <sheetViews>
    <sheetView showGridLines="0" view="pageBreakPreview" zoomScaleNormal="100" zoomScaleSheetLayoutView="100" workbookViewId="0">
      <selection activeCell="AA16" sqref="AA16"/>
    </sheetView>
  </sheetViews>
  <sheetFormatPr defaultColWidth="9" defaultRowHeight="13" x14ac:dyDescent="0.55000000000000004"/>
  <cols>
    <col min="1" max="1" width="2.6640625" style="5" customWidth="1"/>
    <col min="2" max="2" width="3" style="5" customWidth="1"/>
    <col min="3" max="3" width="1.58203125" style="5" customWidth="1"/>
    <col min="4" max="4" width="4.5" style="5" customWidth="1"/>
    <col min="5" max="24" width="3.33203125" style="5" customWidth="1"/>
    <col min="25" max="25" width="2.6640625" style="5" customWidth="1"/>
    <col min="26" max="16384" width="9" style="5"/>
  </cols>
  <sheetData>
    <row r="1" spans="1:31" ht="18.75" customHeight="1" x14ac:dyDescent="0.55000000000000004">
      <c r="A1" s="3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31" ht="10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6"/>
      <c r="S2" s="3"/>
      <c r="T2" s="7"/>
      <c r="U2" s="3"/>
      <c r="V2" s="7"/>
      <c r="W2" s="3"/>
      <c r="X2" s="7"/>
      <c r="Y2" s="4"/>
    </row>
    <row r="3" spans="1:31" ht="10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</row>
    <row r="4" spans="1:31" ht="18.75" customHeight="1" x14ac:dyDescent="0.55000000000000004">
      <c r="A4" s="3"/>
      <c r="B4" s="126" t="s">
        <v>60</v>
      </c>
      <c r="C4" s="126"/>
      <c r="D4" s="126"/>
      <c r="E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</row>
    <row r="5" spans="1:31" ht="7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</row>
    <row r="6" spans="1:31" ht="7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62"/>
      <c r="R6" s="62"/>
      <c r="S6" s="62"/>
      <c r="T6" s="62"/>
      <c r="U6" s="62"/>
      <c r="V6" s="62"/>
      <c r="W6" s="62"/>
      <c r="X6" s="62"/>
      <c r="Y6" s="4"/>
    </row>
    <row r="7" spans="1:31" ht="7" customHeight="1" x14ac:dyDescent="0.5500000000000000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1" ht="18.75" customHeight="1" x14ac:dyDescent="0.55000000000000004">
      <c r="B8" s="72" t="s">
        <v>67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4"/>
    </row>
    <row r="9" spans="1:31" ht="18.75" customHeight="1" x14ac:dyDescent="0.55000000000000004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31" ht="18.75" customHeight="1" x14ac:dyDescent="0.55000000000000004">
      <c r="C10" s="103" t="s">
        <v>69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3"/>
      <c r="Y10" s="3"/>
      <c r="Z10" s="3"/>
      <c r="AA10" s="3"/>
      <c r="AB10" s="3"/>
      <c r="AC10" s="3"/>
      <c r="AD10" s="3"/>
      <c r="AE10" s="3"/>
    </row>
    <row r="11" spans="1:31" ht="18.75" customHeight="1" x14ac:dyDescent="0.55000000000000004">
      <c r="B11" s="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3"/>
      <c r="Y11" s="3"/>
      <c r="Z11" s="3"/>
    </row>
    <row r="12" spans="1:31" ht="4.5" customHeight="1" x14ac:dyDescent="0.55000000000000004">
      <c r="B12" s="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"/>
      <c r="Y12" s="3"/>
      <c r="Z12" s="3"/>
    </row>
    <row r="13" spans="1:31" ht="7.5" customHeight="1" thickBot="1" x14ac:dyDescent="0.6">
      <c r="B13" s="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"/>
      <c r="Y13" s="3"/>
      <c r="Z13" s="3"/>
    </row>
    <row r="14" spans="1:31" ht="27.5" customHeight="1" x14ac:dyDescent="0.55000000000000004">
      <c r="B14" s="104" t="s">
        <v>72</v>
      </c>
      <c r="C14" s="105"/>
      <c r="D14" s="105"/>
      <c r="E14" s="105"/>
      <c r="F14" s="106"/>
      <c r="G14" s="107" t="s">
        <v>44</v>
      </c>
      <c r="H14" s="107"/>
      <c r="I14" s="107"/>
      <c r="J14" s="107"/>
      <c r="K14" s="107"/>
      <c r="L14" s="107"/>
      <c r="M14" s="107"/>
      <c r="N14" s="108" t="s">
        <v>43</v>
      </c>
      <c r="O14" s="108"/>
      <c r="P14" s="108"/>
      <c r="Q14" s="108"/>
      <c r="R14" s="108"/>
      <c r="S14" s="110" t="s">
        <v>45</v>
      </c>
      <c r="T14" s="111"/>
      <c r="U14" s="111"/>
      <c r="V14" s="111"/>
      <c r="W14" s="111"/>
      <c r="X14" s="112"/>
      <c r="Y14" s="42"/>
      <c r="Z14" s="3"/>
    </row>
    <row r="15" spans="1:31" ht="27.5" customHeight="1" x14ac:dyDescent="0.55000000000000004">
      <c r="B15" s="116" t="s">
        <v>37</v>
      </c>
      <c r="C15" s="117"/>
      <c r="D15" s="117"/>
      <c r="E15" s="117"/>
      <c r="F15" s="118"/>
      <c r="G15" s="119" t="s">
        <v>41</v>
      </c>
      <c r="H15" s="120"/>
      <c r="I15" s="121">
        <v>4</v>
      </c>
      <c r="J15" s="122"/>
      <c r="K15" s="123" t="s">
        <v>37</v>
      </c>
      <c r="L15" s="124"/>
      <c r="M15" s="125"/>
      <c r="N15" s="109"/>
      <c r="O15" s="109"/>
      <c r="P15" s="109"/>
      <c r="Q15" s="109"/>
      <c r="R15" s="109"/>
      <c r="S15" s="113"/>
      <c r="T15" s="114"/>
      <c r="U15" s="114"/>
      <c r="V15" s="114"/>
      <c r="W15" s="114"/>
      <c r="X15" s="115"/>
      <c r="Y15" s="42"/>
    </row>
    <row r="16" spans="1:31" ht="18.75" customHeight="1" x14ac:dyDescent="0.55000000000000004">
      <c r="B16" s="95">
        <v>7</v>
      </c>
      <c r="C16" s="96"/>
      <c r="D16" s="97" t="s">
        <v>11</v>
      </c>
      <c r="E16" s="99" t="s">
        <v>40</v>
      </c>
      <c r="F16" s="99"/>
      <c r="G16" s="99"/>
      <c r="H16" s="99"/>
      <c r="I16" s="99" t="s">
        <v>68</v>
      </c>
      <c r="J16" s="99"/>
      <c r="K16" s="99"/>
      <c r="L16" s="99"/>
      <c r="M16" s="97" t="s">
        <v>2</v>
      </c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100"/>
      <c r="Y16" s="4"/>
    </row>
    <row r="17" spans="2:28" ht="22.5" customHeight="1" x14ac:dyDescent="0.55000000000000004">
      <c r="B17" s="95"/>
      <c r="C17" s="96"/>
      <c r="D17" s="98"/>
      <c r="E17" s="73">
        <v>7</v>
      </c>
      <c r="F17" s="73"/>
      <c r="G17" s="73"/>
      <c r="H17" s="45" t="s">
        <v>10</v>
      </c>
      <c r="I17" s="74">
        <v>6</v>
      </c>
      <c r="J17" s="74"/>
      <c r="K17" s="74"/>
      <c r="L17" s="45" t="s">
        <v>6</v>
      </c>
      <c r="M17" s="82" t="s">
        <v>66</v>
      </c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  <c r="Y17" s="4"/>
    </row>
    <row r="18" spans="2:28" ht="22.5" customHeight="1" x14ac:dyDescent="0.55000000000000004">
      <c r="B18" s="84" t="s">
        <v>64</v>
      </c>
      <c r="C18" s="85"/>
      <c r="D18" s="44"/>
      <c r="E18" s="43">
        <v>1</v>
      </c>
      <c r="F18" s="43">
        <v>2</v>
      </c>
      <c r="G18" s="43">
        <v>3</v>
      </c>
      <c r="H18" s="43">
        <v>4</v>
      </c>
      <c r="I18" s="43">
        <v>5</v>
      </c>
      <c r="J18" s="43">
        <v>6</v>
      </c>
      <c r="K18" s="43">
        <v>7</v>
      </c>
      <c r="L18" s="43">
        <v>8</v>
      </c>
      <c r="M18" s="43">
        <v>9</v>
      </c>
      <c r="N18" s="43">
        <v>10</v>
      </c>
      <c r="O18" s="43">
        <v>11</v>
      </c>
      <c r="P18" s="43">
        <v>12</v>
      </c>
      <c r="Q18" s="43">
        <v>13</v>
      </c>
      <c r="R18" s="43">
        <v>14</v>
      </c>
      <c r="S18" s="43">
        <v>15</v>
      </c>
      <c r="T18" s="43">
        <v>16</v>
      </c>
      <c r="U18" s="43">
        <v>17</v>
      </c>
      <c r="V18" s="43">
        <v>18</v>
      </c>
      <c r="W18" s="43">
        <v>19</v>
      </c>
      <c r="X18" s="49">
        <v>20</v>
      </c>
      <c r="Y18" s="4"/>
      <c r="AB18" s="52" t="s">
        <v>58</v>
      </c>
    </row>
    <row r="19" spans="2:28" ht="22.5" customHeight="1" x14ac:dyDescent="0.55000000000000004">
      <c r="B19" s="84"/>
      <c r="C19" s="85"/>
      <c r="D19" s="44"/>
      <c r="E19" s="43" t="s">
        <v>47</v>
      </c>
      <c r="F19" s="43" t="s">
        <v>49</v>
      </c>
      <c r="G19" s="43" t="s">
        <v>50</v>
      </c>
      <c r="H19" s="43" t="s">
        <v>51</v>
      </c>
      <c r="I19" s="43" t="s">
        <v>52</v>
      </c>
      <c r="J19" s="43" t="s">
        <v>53</v>
      </c>
      <c r="K19" s="43" t="s">
        <v>54</v>
      </c>
      <c r="L19" s="43" t="s">
        <v>46</v>
      </c>
      <c r="M19" s="43" t="s">
        <v>48</v>
      </c>
      <c r="N19" s="43" t="s">
        <v>50</v>
      </c>
      <c r="O19" s="43" t="s">
        <v>51</v>
      </c>
      <c r="P19" s="43" t="s">
        <v>52</v>
      </c>
      <c r="Q19" s="43" t="s">
        <v>53</v>
      </c>
      <c r="R19" s="43" t="s">
        <v>54</v>
      </c>
      <c r="S19" s="43" t="s">
        <v>46</v>
      </c>
      <c r="T19" s="43" t="s">
        <v>48</v>
      </c>
      <c r="U19" s="43" t="s">
        <v>50</v>
      </c>
      <c r="V19" s="43" t="s">
        <v>51</v>
      </c>
      <c r="W19" s="43" t="s">
        <v>52</v>
      </c>
      <c r="X19" s="49" t="s">
        <v>53</v>
      </c>
      <c r="Y19" s="4"/>
      <c r="AB19" s="52" t="s">
        <v>59</v>
      </c>
    </row>
    <row r="20" spans="2:28" ht="22.5" customHeight="1" x14ac:dyDescent="0.55000000000000004">
      <c r="B20" s="84"/>
      <c r="C20" s="85"/>
      <c r="D20" s="46" t="s">
        <v>0</v>
      </c>
      <c r="E20" s="47"/>
      <c r="F20" s="53" t="s">
        <v>18</v>
      </c>
      <c r="G20" s="53"/>
      <c r="H20" s="53"/>
      <c r="I20" s="53" t="s">
        <v>16</v>
      </c>
      <c r="J20" s="53" t="s">
        <v>16</v>
      </c>
      <c r="K20" s="53" t="s">
        <v>18</v>
      </c>
      <c r="L20" s="53"/>
      <c r="M20" s="53" t="s">
        <v>55</v>
      </c>
      <c r="N20" s="53"/>
      <c r="O20" s="53"/>
      <c r="P20" s="53" t="s">
        <v>16</v>
      </c>
      <c r="Q20" s="53" t="s">
        <v>16</v>
      </c>
      <c r="R20" s="53"/>
      <c r="S20" s="53"/>
      <c r="T20" s="53" t="s">
        <v>18</v>
      </c>
      <c r="U20" s="47"/>
      <c r="V20" s="47"/>
      <c r="W20" s="53" t="s">
        <v>16</v>
      </c>
      <c r="X20" s="60" t="s">
        <v>16</v>
      </c>
      <c r="Y20" s="4"/>
      <c r="AB20" s="52" t="s">
        <v>57</v>
      </c>
    </row>
    <row r="21" spans="2:28" ht="22.5" customHeight="1" x14ac:dyDescent="0.55000000000000004">
      <c r="B21" s="84"/>
      <c r="C21" s="85"/>
      <c r="D21" s="46" t="s">
        <v>1</v>
      </c>
      <c r="E21" s="47"/>
      <c r="F21" s="53" t="s">
        <v>18</v>
      </c>
      <c r="G21" s="53"/>
      <c r="H21" s="53"/>
      <c r="I21" s="53" t="s">
        <v>16</v>
      </c>
      <c r="J21" s="53" t="s">
        <v>16</v>
      </c>
      <c r="K21" s="53" t="s">
        <v>18</v>
      </c>
      <c r="L21" s="53"/>
      <c r="M21" s="53"/>
      <c r="N21" s="53"/>
      <c r="O21" s="53"/>
      <c r="P21" s="53" t="s">
        <v>16</v>
      </c>
      <c r="Q21" s="53" t="s">
        <v>16</v>
      </c>
      <c r="R21" s="53" t="s">
        <v>18</v>
      </c>
      <c r="S21" s="53"/>
      <c r="T21" s="53" t="s">
        <v>18</v>
      </c>
      <c r="U21" s="47"/>
      <c r="V21" s="47"/>
      <c r="W21" s="53" t="s">
        <v>16</v>
      </c>
      <c r="X21" s="60" t="s">
        <v>16</v>
      </c>
      <c r="Y21" s="4"/>
      <c r="AB21" s="52" t="s">
        <v>56</v>
      </c>
    </row>
    <row r="22" spans="2:28" ht="22.5" customHeight="1" x14ac:dyDescent="0.55000000000000004">
      <c r="B22" s="84"/>
      <c r="C22" s="85"/>
      <c r="D22" s="44"/>
      <c r="E22" s="43">
        <v>21</v>
      </c>
      <c r="F22" s="43">
        <v>22</v>
      </c>
      <c r="G22" s="43">
        <v>23</v>
      </c>
      <c r="H22" s="43">
        <v>24</v>
      </c>
      <c r="I22" s="43">
        <v>25</v>
      </c>
      <c r="J22" s="43">
        <v>26</v>
      </c>
      <c r="K22" s="43">
        <v>27</v>
      </c>
      <c r="L22" s="43">
        <v>28</v>
      </c>
      <c r="M22" s="43">
        <v>29</v>
      </c>
      <c r="N22" s="43">
        <v>30</v>
      </c>
      <c r="O22" s="43">
        <v>31</v>
      </c>
      <c r="P22" s="86"/>
      <c r="Q22" s="86"/>
      <c r="R22" s="86"/>
      <c r="S22" s="86"/>
      <c r="T22" s="86"/>
      <c r="U22" s="86"/>
      <c r="V22" s="86"/>
      <c r="W22" s="86"/>
      <c r="X22" s="87"/>
      <c r="Y22" s="4"/>
    </row>
    <row r="23" spans="2:28" ht="22.5" customHeight="1" x14ac:dyDescent="0.55000000000000004">
      <c r="B23" s="84"/>
      <c r="C23" s="85"/>
      <c r="D23" s="44"/>
      <c r="E23" s="51" t="str">
        <f>IFERROR(VLOOKUP($B$16&amp;E22,データ!$A$2:$E$367,5,0),"－")</f>
        <v>月</v>
      </c>
      <c r="F23" s="43" t="str">
        <f>IFERROR(VLOOKUP($B$16&amp;F22,データ!$A$2:$E$367,5,0),"－")</f>
        <v>火</v>
      </c>
      <c r="G23" s="43" t="str">
        <f>IFERROR(VLOOKUP($B$16&amp;G22,データ!$A$2:$E$367,5,0),"－")</f>
        <v>水</v>
      </c>
      <c r="H23" s="43" t="str">
        <f>IFERROR(VLOOKUP($B$16&amp;H22,データ!$A$2:$E$367,5,0),"－")</f>
        <v>木</v>
      </c>
      <c r="I23" s="43" t="str">
        <f>IFERROR(VLOOKUP($B$16&amp;I22,データ!$A$2:$E$367,5,0),"－")</f>
        <v>金</v>
      </c>
      <c r="J23" s="43" t="str">
        <f>IFERROR(VLOOKUP($B$16&amp;J22,データ!$A$2:$E$367,5,0),"－")</f>
        <v>土</v>
      </c>
      <c r="K23" s="43" t="str">
        <f>IFERROR(VLOOKUP($B$16&amp;K22,データ!$A$2:$E$367,5,0),"－")</f>
        <v>日</v>
      </c>
      <c r="L23" s="43" t="str">
        <f>IFERROR(VLOOKUP($B$16&amp;L22,データ!$A$2:$E$367,5,0),"－")</f>
        <v>月</v>
      </c>
      <c r="M23" s="43" t="str">
        <f>IFERROR(VLOOKUP($B$16&amp;M22,データ!$A$2:$E$367,5,0),"－")</f>
        <v>火</v>
      </c>
      <c r="N23" s="43" t="str">
        <f>IFERROR(VLOOKUP($B$16&amp;N22,データ!$A$2:$E$367,5,0),"－")</f>
        <v>水</v>
      </c>
      <c r="O23" s="43" t="str">
        <f>IFERROR(VLOOKUP($B$16&amp;O22,データ!$A$2:$E$367,5,0),"－")</f>
        <v>木</v>
      </c>
      <c r="P23" s="86"/>
      <c r="Q23" s="86"/>
      <c r="R23" s="86"/>
      <c r="S23" s="86"/>
      <c r="T23" s="86"/>
      <c r="U23" s="86"/>
      <c r="V23" s="86"/>
      <c r="W23" s="86"/>
      <c r="X23" s="87"/>
      <c r="Y23" s="4"/>
    </row>
    <row r="24" spans="2:28" ht="22.5" customHeight="1" x14ac:dyDescent="0.55000000000000004">
      <c r="B24" s="84"/>
      <c r="C24" s="85"/>
      <c r="D24" s="48" t="s">
        <v>0</v>
      </c>
      <c r="E24" s="53" t="s">
        <v>16</v>
      </c>
      <c r="F24" s="47"/>
      <c r="G24" s="53" t="s">
        <v>18</v>
      </c>
      <c r="H24" s="53"/>
      <c r="I24" s="53"/>
      <c r="J24" s="53" t="s">
        <v>16</v>
      </c>
      <c r="K24" s="53" t="s">
        <v>16</v>
      </c>
      <c r="L24" s="53" t="s">
        <v>18</v>
      </c>
      <c r="M24" s="53"/>
      <c r="N24" s="53" t="s">
        <v>18</v>
      </c>
      <c r="O24" s="47"/>
      <c r="P24" s="86"/>
      <c r="Q24" s="86"/>
      <c r="R24" s="86"/>
      <c r="S24" s="86"/>
      <c r="T24" s="86"/>
      <c r="U24" s="86"/>
      <c r="V24" s="86"/>
      <c r="W24" s="86"/>
      <c r="X24" s="87"/>
      <c r="Y24" s="4"/>
    </row>
    <row r="25" spans="2:28" ht="22.5" customHeight="1" x14ac:dyDescent="0.55000000000000004">
      <c r="B25" s="84"/>
      <c r="C25" s="85"/>
      <c r="D25" s="48" t="s">
        <v>1</v>
      </c>
      <c r="E25" s="53" t="s">
        <v>16</v>
      </c>
      <c r="F25" s="47"/>
      <c r="G25" s="53" t="s">
        <v>18</v>
      </c>
      <c r="H25" s="53"/>
      <c r="I25" s="53"/>
      <c r="J25" s="53" t="s">
        <v>16</v>
      </c>
      <c r="K25" s="53" t="s">
        <v>16</v>
      </c>
      <c r="L25" s="53" t="s">
        <v>18</v>
      </c>
      <c r="M25" s="53"/>
      <c r="N25" s="53" t="s">
        <v>18</v>
      </c>
      <c r="O25" s="47"/>
      <c r="P25" s="86"/>
      <c r="Q25" s="86"/>
      <c r="R25" s="86"/>
      <c r="S25" s="86"/>
      <c r="T25" s="86"/>
      <c r="U25" s="86"/>
      <c r="V25" s="86"/>
      <c r="W25" s="86"/>
      <c r="X25" s="87"/>
      <c r="Y25" s="4"/>
    </row>
    <row r="26" spans="2:28" ht="20" customHeight="1" x14ac:dyDescent="0.55000000000000004">
      <c r="B26" s="84" t="s">
        <v>42</v>
      </c>
      <c r="C26" s="85"/>
      <c r="D26" s="90" t="s">
        <v>73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2"/>
      <c r="Y26" s="4"/>
    </row>
    <row r="27" spans="2:28" ht="20" customHeight="1" x14ac:dyDescent="0.55000000000000004">
      <c r="B27" s="84"/>
      <c r="C27" s="85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2"/>
      <c r="Y27" s="4"/>
    </row>
    <row r="28" spans="2:28" ht="20" customHeight="1" x14ac:dyDescent="0.55000000000000004">
      <c r="B28" s="84"/>
      <c r="C28" s="85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2"/>
      <c r="Y28" s="4"/>
    </row>
    <row r="29" spans="2:28" ht="20" customHeight="1" x14ac:dyDescent="0.55000000000000004">
      <c r="B29" s="84"/>
      <c r="C29" s="85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2"/>
      <c r="Y29" s="4"/>
    </row>
    <row r="30" spans="2:28" ht="20" customHeight="1" x14ac:dyDescent="0.55000000000000004">
      <c r="B30" s="84"/>
      <c r="C30" s="85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2"/>
      <c r="Y30" s="4"/>
    </row>
    <row r="31" spans="2:28" ht="20" customHeight="1" x14ac:dyDescent="0.55000000000000004">
      <c r="B31" s="84"/>
      <c r="C31" s="85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2"/>
      <c r="Y31" s="4"/>
    </row>
    <row r="32" spans="2:28" ht="20" customHeight="1" x14ac:dyDescent="0.55000000000000004">
      <c r="B32" s="84"/>
      <c r="C32" s="85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2"/>
      <c r="Y32" s="4"/>
    </row>
    <row r="33" spans="1:25" ht="20" customHeight="1" thickBot="1" x14ac:dyDescent="0.6">
      <c r="B33" s="88"/>
      <c r="C33" s="89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4"/>
      <c r="Y33" s="4"/>
    </row>
    <row r="34" spans="1:25" ht="7" customHeight="1" x14ac:dyDescent="0.55000000000000004">
      <c r="B34" s="80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4"/>
    </row>
    <row r="35" spans="1:25" ht="14.5" customHeight="1" x14ac:dyDescent="0.55000000000000004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4"/>
    </row>
    <row r="36" spans="1:25" ht="27" customHeight="1" x14ac:dyDescent="0.2">
      <c r="B36" s="50"/>
      <c r="C36" s="4"/>
      <c r="D36" s="4"/>
      <c r="E36" s="4"/>
      <c r="F36" s="4"/>
      <c r="G36" s="4"/>
      <c r="H36" s="4"/>
      <c r="I36" s="4"/>
      <c r="J36" s="4"/>
      <c r="K36" s="4"/>
      <c r="L36" s="75" t="s">
        <v>38</v>
      </c>
      <c r="M36" s="75"/>
      <c r="N36" s="75"/>
      <c r="O36" s="75"/>
      <c r="P36" s="75"/>
      <c r="Q36" s="75"/>
      <c r="R36" s="75"/>
      <c r="S36" s="75"/>
      <c r="T36" s="38"/>
      <c r="U36" s="76"/>
      <c r="V36" s="76"/>
      <c r="W36" s="76"/>
      <c r="X36" s="39"/>
      <c r="Y36" s="40"/>
    </row>
    <row r="37" spans="1:25" ht="27" customHeigh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77" t="s">
        <v>63</v>
      </c>
      <c r="M37" s="77"/>
      <c r="N37" s="77"/>
      <c r="O37" s="77"/>
      <c r="P37" s="77"/>
      <c r="Q37" s="77"/>
      <c r="R37" s="77"/>
      <c r="S37" s="77"/>
      <c r="T37" s="78"/>
      <c r="U37" s="78"/>
      <c r="V37" s="78"/>
      <c r="W37" s="78"/>
      <c r="X37" s="78"/>
      <c r="Y37" s="41"/>
    </row>
    <row r="38" spans="1:25" ht="27" customHeight="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77" t="s">
        <v>39</v>
      </c>
      <c r="M38" s="77"/>
      <c r="N38" s="77"/>
      <c r="O38" s="77"/>
      <c r="P38" s="77"/>
      <c r="Q38" s="77"/>
      <c r="R38" s="77"/>
      <c r="S38" s="77"/>
      <c r="T38" s="79"/>
      <c r="U38" s="79"/>
      <c r="V38" s="79"/>
      <c r="W38" s="79"/>
      <c r="X38" s="79"/>
      <c r="Y38" s="41"/>
    </row>
    <row r="39" spans="1:25" ht="18.75" customHeight="1" x14ac:dyDescent="0.5500000000000000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spans="1:25" ht="18.75" customHeight="1" x14ac:dyDescent="0.5500000000000000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62"/>
      <c r="Q40" s="62"/>
      <c r="R40" s="62"/>
      <c r="S40" s="62"/>
      <c r="T40" s="62"/>
      <c r="U40" s="62"/>
      <c r="V40" s="62"/>
      <c r="W40" s="62"/>
      <c r="X40" s="62"/>
    </row>
    <row r="41" spans="1:25" ht="18.75" customHeight="1" x14ac:dyDescent="0.55000000000000004">
      <c r="A41" s="3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4"/>
    </row>
    <row r="42" spans="1:25" ht="18.75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6"/>
      <c r="S42" s="3"/>
      <c r="T42" s="7"/>
      <c r="U42" s="3"/>
      <c r="V42" s="7"/>
      <c r="W42" s="3"/>
      <c r="X42" s="7"/>
      <c r="Y42" s="4"/>
    </row>
    <row r="43" spans="1:25" ht="18.75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4"/>
    </row>
    <row r="44" spans="1:25" ht="18.75" customHeight="1" x14ac:dyDescent="0.55000000000000004">
      <c r="A44" s="3"/>
      <c r="B44" s="71"/>
      <c r="C44" s="71"/>
      <c r="D44" s="71"/>
      <c r="E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4"/>
    </row>
    <row r="45" spans="1:25" ht="18.75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4"/>
    </row>
    <row r="46" spans="1:25" ht="18.75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63"/>
      <c r="R46" s="63"/>
      <c r="S46" s="63"/>
      <c r="T46" s="63"/>
      <c r="U46" s="63"/>
      <c r="V46" s="63"/>
      <c r="W46" s="63"/>
      <c r="X46" s="63"/>
      <c r="Y46" s="4"/>
    </row>
    <row r="47" spans="1:25" ht="18.75" customHeight="1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8.75" customHeight="1" x14ac:dyDescent="0.55000000000000004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4"/>
    </row>
    <row r="49" spans="2:31" ht="18.75" customHeight="1" x14ac:dyDescent="0.55000000000000004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31" ht="18.75" customHeight="1" x14ac:dyDescent="0.55000000000000004">
      <c r="C50" s="63"/>
      <c r="D50" s="63"/>
      <c r="E50" s="63"/>
      <c r="F50" s="63"/>
      <c r="G50" s="63"/>
      <c r="H50" s="63"/>
      <c r="I50" s="63"/>
      <c r="J50" s="63"/>
      <c r="K50" s="6"/>
      <c r="L50" s="65"/>
      <c r="M50" s="65"/>
      <c r="N50" s="6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2:31" ht="18.75" customHeight="1" x14ac:dyDescent="0.55000000000000004">
      <c r="B51" s="3"/>
      <c r="C51" s="65"/>
      <c r="D51" s="65"/>
      <c r="E51" s="65"/>
      <c r="F51" s="65"/>
      <c r="G51" s="3"/>
      <c r="H51" s="3"/>
      <c r="I51" s="2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2:31" ht="18.75" customHeight="1" thickBot="1" x14ac:dyDescent="0.6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31" ht="18.75" customHeight="1" thickBot="1" x14ac:dyDescent="0.6">
      <c r="B53" s="127"/>
      <c r="C53" s="128"/>
      <c r="D53" s="131"/>
      <c r="E53" s="133"/>
      <c r="F53" s="134"/>
      <c r="G53" s="134"/>
      <c r="H53" s="135"/>
      <c r="I53" s="133"/>
      <c r="J53" s="134"/>
      <c r="K53" s="134"/>
      <c r="L53" s="135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7"/>
      <c r="Y53" s="4"/>
    </row>
    <row r="54" spans="2:31" ht="22.5" customHeight="1" thickBot="1" x14ac:dyDescent="0.6">
      <c r="B54" s="129"/>
      <c r="C54" s="130"/>
      <c r="D54" s="132"/>
      <c r="E54" s="138"/>
      <c r="F54" s="136"/>
      <c r="G54" s="136"/>
      <c r="H54" s="8"/>
      <c r="I54" s="139"/>
      <c r="J54" s="140"/>
      <c r="K54" s="140"/>
      <c r="L54" s="8"/>
      <c r="M54" s="133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5"/>
      <c r="Y54" s="4"/>
    </row>
    <row r="55" spans="2:31" ht="22.5" customHeight="1" x14ac:dyDescent="0.55000000000000004">
      <c r="B55" s="141"/>
      <c r="C55" s="142"/>
      <c r="D55" s="9"/>
      <c r="E55" s="1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2"/>
      <c r="Y55" s="4"/>
    </row>
    <row r="56" spans="2:31" ht="22.5" customHeight="1" thickBot="1" x14ac:dyDescent="0.6">
      <c r="B56" s="143"/>
      <c r="C56" s="144"/>
      <c r="D56" s="13"/>
      <c r="E56" s="14"/>
      <c r="F56" s="15"/>
      <c r="G56" s="15"/>
      <c r="H56" s="15"/>
      <c r="I56" s="15"/>
      <c r="J56" s="15"/>
      <c r="K56" s="16"/>
      <c r="L56" s="15"/>
      <c r="M56" s="16"/>
      <c r="N56" s="15"/>
      <c r="O56" s="15"/>
      <c r="P56" s="15"/>
      <c r="Q56" s="15"/>
      <c r="R56" s="16"/>
      <c r="S56" s="15"/>
      <c r="T56" s="15"/>
      <c r="U56" s="15"/>
      <c r="V56" s="16"/>
      <c r="W56" s="15"/>
      <c r="X56" s="17"/>
      <c r="Y56" s="4"/>
    </row>
    <row r="57" spans="2:31" ht="22.5" customHeight="1" x14ac:dyDescent="0.55000000000000004">
      <c r="B57" s="143"/>
      <c r="C57" s="144"/>
      <c r="D57" s="18"/>
      <c r="E57" s="35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1"/>
      <c r="Y57" s="4"/>
    </row>
    <row r="58" spans="2:31" ht="22.5" customHeight="1" thickBot="1" x14ac:dyDescent="0.6">
      <c r="B58" s="143"/>
      <c r="C58" s="144"/>
      <c r="D58" s="19"/>
      <c r="E58" s="32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4"/>
      <c r="Y58" s="4"/>
    </row>
    <row r="59" spans="2:31" ht="22.5" customHeight="1" thickBot="1" x14ac:dyDescent="0.6">
      <c r="B59" s="143"/>
      <c r="C59" s="144"/>
      <c r="D59" s="9"/>
      <c r="E59" s="10"/>
      <c r="F59" s="20"/>
      <c r="G59" s="20"/>
      <c r="H59" s="20"/>
      <c r="I59" s="20"/>
      <c r="J59" s="20"/>
      <c r="K59" s="11"/>
      <c r="L59" s="11"/>
      <c r="M59" s="11"/>
      <c r="N59" s="11"/>
      <c r="O59" s="12"/>
      <c r="P59" s="133"/>
      <c r="Q59" s="134"/>
      <c r="R59" s="135"/>
      <c r="S59" s="133"/>
      <c r="T59" s="134"/>
      <c r="U59" s="135"/>
      <c r="V59" s="133"/>
      <c r="W59" s="134"/>
      <c r="X59" s="135"/>
      <c r="Y59" s="4"/>
    </row>
    <row r="60" spans="2:31" ht="22.5" customHeight="1" thickBot="1" x14ac:dyDescent="0.6">
      <c r="B60" s="143"/>
      <c r="C60" s="144"/>
      <c r="D60" s="21"/>
      <c r="E60" s="14"/>
      <c r="F60" s="15"/>
      <c r="G60" s="15"/>
      <c r="H60" s="15"/>
      <c r="I60" s="15"/>
      <c r="J60" s="15"/>
      <c r="K60" s="16"/>
      <c r="L60" s="15"/>
      <c r="M60" s="16"/>
      <c r="N60" s="15"/>
      <c r="O60" s="15"/>
      <c r="P60" s="147"/>
      <c r="Q60" s="148"/>
      <c r="R60" s="22"/>
      <c r="S60" s="147"/>
      <c r="T60" s="148"/>
      <c r="U60" s="22"/>
      <c r="V60" s="147"/>
      <c r="W60" s="148"/>
      <c r="X60" s="22"/>
      <c r="Y60" s="4"/>
    </row>
    <row r="61" spans="2:31" ht="22.5" customHeight="1" x14ac:dyDescent="0.55000000000000004">
      <c r="B61" s="143"/>
      <c r="C61" s="144"/>
      <c r="D61" s="23"/>
      <c r="E61" s="35"/>
      <c r="F61" s="30"/>
      <c r="G61" s="30"/>
      <c r="H61" s="30"/>
      <c r="I61" s="30"/>
      <c r="J61" s="30"/>
      <c r="K61" s="30"/>
      <c r="L61" s="30"/>
      <c r="M61" s="30"/>
      <c r="N61" s="30"/>
      <c r="O61" s="31"/>
      <c r="P61" s="116"/>
      <c r="Q61" s="117"/>
      <c r="R61" s="24"/>
      <c r="S61" s="116"/>
      <c r="T61" s="117"/>
      <c r="U61" s="24"/>
      <c r="V61" s="116"/>
      <c r="W61" s="117"/>
      <c r="X61" s="24"/>
      <c r="Y61" s="4"/>
    </row>
    <row r="62" spans="2:31" ht="22.5" customHeight="1" thickBot="1" x14ac:dyDescent="0.6">
      <c r="B62" s="145"/>
      <c r="C62" s="146"/>
      <c r="D62" s="25"/>
      <c r="E62" s="32"/>
      <c r="F62" s="33"/>
      <c r="G62" s="33"/>
      <c r="H62" s="33"/>
      <c r="I62" s="33"/>
      <c r="J62" s="33"/>
      <c r="K62" s="33"/>
      <c r="L62" s="33"/>
      <c r="M62" s="33"/>
      <c r="N62" s="33"/>
      <c r="O62" s="36"/>
      <c r="P62" s="116"/>
      <c r="Q62" s="117"/>
      <c r="R62" s="24"/>
      <c r="S62" s="116"/>
      <c r="T62" s="117"/>
      <c r="U62" s="24"/>
      <c r="V62" s="116"/>
      <c r="W62" s="117"/>
      <c r="X62" s="24"/>
      <c r="Y62" s="4"/>
    </row>
    <row r="63" spans="2:31" ht="22.5" customHeight="1" x14ac:dyDescent="0.55000000000000004">
      <c r="B63" s="141"/>
      <c r="C63" s="142"/>
      <c r="D63" s="152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4"/>
      <c r="P63" s="116"/>
      <c r="Q63" s="117"/>
      <c r="R63" s="24"/>
      <c r="S63" s="116"/>
      <c r="T63" s="117"/>
      <c r="U63" s="24"/>
      <c r="V63" s="116"/>
      <c r="W63" s="117"/>
      <c r="X63" s="24"/>
      <c r="Y63" s="4"/>
    </row>
    <row r="64" spans="2:31" ht="22.5" customHeight="1" x14ac:dyDescent="0.55000000000000004">
      <c r="B64" s="143"/>
      <c r="C64" s="144"/>
      <c r="D64" s="155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156"/>
      <c r="P64" s="116"/>
      <c r="Q64" s="117"/>
      <c r="R64" s="24"/>
      <c r="S64" s="116"/>
      <c r="T64" s="117"/>
      <c r="U64" s="24"/>
      <c r="V64" s="116"/>
      <c r="W64" s="117"/>
      <c r="X64" s="24"/>
      <c r="Y64" s="4"/>
    </row>
    <row r="65" spans="1:25" ht="22.5" customHeight="1" x14ac:dyDescent="0.55000000000000004">
      <c r="B65" s="143"/>
      <c r="C65" s="144"/>
      <c r="D65" s="155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156"/>
      <c r="P65" s="116"/>
      <c r="Q65" s="117"/>
      <c r="R65" s="24"/>
      <c r="S65" s="116"/>
      <c r="T65" s="117"/>
      <c r="U65" s="24"/>
      <c r="V65" s="116"/>
      <c r="W65" s="117"/>
      <c r="X65" s="24"/>
      <c r="Y65" s="4"/>
    </row>
    <row r="66" spans="1:25" ht="22.5" customHeight="1" x14ac:dyDescent="0.55000000000000004">
      <c r="B66" s="143"/>
      <c r="C66" s="144"/>
      <c r="D66" s="155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156"/>
      <c r="P66" s="116"/>
      <c r="Q66" s="117"/>
      <c r="R66" s="24"/>
      <c r="S66" s="116"/>
      <c r="T66" s="117"/>
      <c r="U66" s="24"/>
      <c r="V66" s="116"/>
      <c r="W66" s="117"/>
      <c r="X66" s="24"/>
      <c r="Y66" s="4"/>
    </row>
    <row r="67" spans="1:25" ht="22.5" customHeight="1" x14ac:dyDescent="0.55000000000000004">
      <c r="B67" s="143"/>
      <c r="C67" s="144"/>
      <c r="D67" s="155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156"/>
      <c r="P67" s="116"/>
      <c r="Q67" s="117"/>
      <c r="R67" s="24"/>
      <c r="S67" s="116"/>
      <c r="T67" s="117"/>
      <c r="U67" s="24"/>
      <c r="V67" s="116"/>
      <c r="W67" s="117"/>
      <c r="X67" s="24"/>
      <c r="Y67" s="4"/>
    </row>
    <row r="68" spans="1:25" ht="22.5" customHeight="1" x14ac:dyDescent="0.55000000000000004">
      <c r="B68" s="143"/>
      <c r="C68" s="144"/>
      <c r="D68" s="155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156"/>
      <c r="P68" s="116"/>
      <c r="Q68" s="117"/>
      <c r="R68" s="24"/>
      <c r="S68" s="116"/>
      <c r="T68" s="117"/>
      <c r="U68" s="24"/>
      <c r="V68" s="116"/>
      <c r="W68" s="117"/>
      <c r="X68" s="24"/>
      <c r="Y68" s="4"/>
    </row>
    <row r="69" spans="1:25" ht="22.5" customHeight="1" x14ac:dyDescent="0.55000000000000004">
      <c r="B69" s="143"/>
      <c r="C69" s="144"/>
      <c r="D69" s="155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156"/>
      <c r="P69" s="116"/>
      <c r="Q69" s="117"/>
      <c r="R69" s="24"/>
      <c r="S69" s="116"/>
      <c r="T69" s="117"/>
      <c r="U69" s="24"/>
      <c r="V69" s="116"/>
      <c r="W69" s="117"/>
      <c r="X69" s="24"/>
      <c r="Y69" s="4"/>
    </row>
    <row r="70" spans="1:25" ht="22.5" customHeight="1" x14ac:dyDescent="0.55000000000000004">
      <c r="B70" s="143"/>
      <c r="C70" s="144"/>
      <c r="D70" s="155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156"/>
      <c r="P70" s="116"/>
      <c r="Q70" s="117"/>
      <c r="R70" s="24"/>
      <c r="S70" s="116"/>
      <c r="T70" s="117"/>
      <c r="U70" s="24"/>
      <c r="V70" s="116"/>
      <c r="W70" s="117"/>
      <c r="X70" s="24"/>
      <c r="Y70" s="4"/>
    </row>
    <row r="71" spans="1:25" ht="22.5" customHeight="1" thickBot="1" x14ac:dyDescent="0.6">
      <c r="B71" s="145"/>
      <c r="C71" s="146"/>
      <c r="D71" s="157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9"/>
      <c r="P71" s="129"/>
      <c r="Q71" s="130"/>
      <c r="R71" s="26"/>
      <c r="S71" s="129"/>
      <c r="T71" s="130"/>
      <c r="U71" s="26"/>
      <c r="V71" s="129"/>
      <c r="W71" s="130"/>
      <c r="X71" s="26"/>
      <c r="Y71" s="4"/>
    </row>
    <row r="72" spans="1:25" ht="67.5" customHeight="1" thickBot="1" x14ac:dyDescent="0.6">
      <c r="B72" s="138"/>
      <c r="C72" s="137"/>
      <c r="D72" s="149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1"/>
      <c r="P72" s="138"/>
      <c r="Q72" s="136"/>
      <c r="R72" s="137"/>
      <c r="S72" s="138"/>
      <c r="T72" s="136"/>
      <c r="U72" s="8"/>
      <c r="V72" s="138"/>
      <c r="W72" s="136"/>
      <c r="X72" s="8"/>
      <c r="Y72" s="4"/>
    </row>
    <row r="73" spans="1:25" ht="18.75" customHeight="1" x14ac:dyDescent="0.5500000000000000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8.75" customHeight="1" x14ac:dyDescent="0.5500000000000000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62"/>
      <c r="Q74" s="62"/>
      <c r="R74" s="62"/>
      <c r="S74" s="62"/>
      <c r="T74" s="62"/>
      <c r="U74" s="62"/>
      <c r="V74" s="62"/>
      <c r="W74" s="62"/>
      <c r="X74" s="62"/>
      <c r="Y74" s="4"/>
    </row>
    <row r="75" spans="1:25" ht="18.75" customHeight="1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4"/>
      <c r="L75" s="63"/>
      <c r="M75" s="63"/>
      <c r="N75" s="63"/>
      <c r="O75" s="63"/>
      <c r="P75" s="63"/>
      <c r="Q75" s="63"/>
      <c r="R75" s="63"/>
      <c r="S75" s="63"/>
      <c r="T75" s="27"/>
      <c r="U75" s="64"/>
      <c r="V75" s="64"/>
      <c r="W75" s="64"/>
      <c r="X75" s="3"/>
      <c r="Y75" s="4"/>
    </row>
    <row r="76" spans="1:25" ht="18.75" customHeight="1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62"/>
      <c r="Q76" s="62"/>
      <c r="R76" s="62"/>
      <c r="S76" s="62"/>
      <c r="T76" s="65"/>
      <c r="U76" s="65"/>
      <c r="V76" s="65"/>
      <c r="W76" s="65"/>
      <c r="X76" s="65"/>
      <c r="Y76" s="4"/>
    </row>
    <row r="77" spans="1:25" ht="18.75" customHeight="1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62"/>
      <c r="Q77" s="62"/>
      <c r="R77" s="62"/>
      <c r="S77" s="62"/>
      <c r="T77" s="64"/>
      <c r="U77" s="64"/>
      <c r="V77" s="64"/>
      <c r="W77" s="64"/>
      <c r="X77" s="64"/>
      <c r="Y77" s="4"/>
    </row>
    <row r="78" spans="1:25" ht="18.75" customHeight="1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</row>
    <row r="79" spans="1:25" ht="18.75" customHeight="1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62"/>
      <c r="Q79" s="62"/>
      <c r="R79" s="62"/>
      <c r="S79" s="62"/>
      <c r="T79" s="62"/>
      <c r="U79" s="62"/>
      <c r="V79" s="62"/>
      <c r="W79" s="62"/>
      <c r="X79" s="62"/>
    </row>
    <row r="80" spans="1:25" ht="18.75" customHeight="1" x14ac:dyDescent="0.55000000000000004">
      <c r="A80" s="3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4"/>
    </row>
    <row r="81" spans="1:31" ht="18.75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6"/>
      <c r="S81" s="3"/>
      <c r="T81" s="7"/>
      <c r="U81" s="3"/>
      <c r="V81" s="7"/>
      <c r="W81" s="3"/>
      <c r="X81" s="7"/>
      <c r="Y81" s="4"/>
    </row>
    <row r="82" spans="1:31" ht="18.75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4"/>
    </row>
    <row r="83" spans="1:31" ht="18.75" customHeight="1" x14ac:dyDescent="0.55000000000000004">
      <c r="A83" s="3"/>
      <c r="B83" s="71"/>
      <c r="C83" s="71"/>
      <c r="D83" s="71"/>
      <c r="E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4"/>
    </row>
    <row r="84" spans="1:31" ht="18.75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"/>
    </row>
    <row r="85" spans="1:31" ht="18.75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63"/>
      <c r="R85" s="63"/>
      <c r="S85" s="63"/>
      <c r="T85" s="63"/>
      <c r="U85" s="63"/>
      <c r="V85" s="63"/>
      <c r="W85" s="63"/>
      <c r="X85" s="63"/>
      <c r="Y85" s="4"/>
    </row>
    <row r="86" spans="1:31" ht="18.75" customHeight="1" x14ac:dyDescent="0.5500000000000000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31" ht="18.75" customHeight="1" x14ac:dyDescent="0.55000000000000004"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4"/>
    </row>
    <row r="88" spans="1:31" ht="18.75" customHeight="1" x14ac:dyDescent="0.5500000000000000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31" ht="18.75" customHeight="1" x14ac:dyDescent="0.55000000000000004">
      <c r="C89" s="63"/>
      <c r="D89" s="63"/>
      <c r="E89" s="63"/>
      <c r="F89" s="63"/>
      <c r="G89" s="63"/>
      <c r="H89" s="63"/>
      <c r="I89" s="63"/>
      <c r="J89" s="63"/>
      <c r="K89" s="6"/>
      <c r="L89" s="65"/>
      <c r="M89" s="65"/>
      <c r="N89" s="65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8.75" customHeight="1" x14ac:dyDescent="0.55000000000000004">
      <c r="B90" s="3"/>
      <c r="C90" s="65"/>
      <c r="D90" s="65"/>
      <c r="E90" s="65"/>
      <c r="F90" s="65"/>
      <c r="G90" s="3"/>
      <c r="H90" s="3"/>
      <c r="I90" s="2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31" ht="18.75" customHeight="1" thickBot="1" x14ac:dyDescent="0.6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31" ht="18.75" customHeight="1" thickBot="1" x14ac:dyDescent="0.6">
      <c r="B92" s="127"/>
      <c r="C92" s="128"/>
      <c r="D92" s="131"/>
      <c r="E92" s="133"/>
      <c r="F92" s="134"/>
      <c r="G92" s="134"/>
      <c r="H92" s="135"/>
      <c r="I92" s="133"/>
      <c r="J92" s="134"/>
      <c r="K92" s="134"/>
      <c r="L92" s="135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7"/>
      <c r="Y92" s="4"/>
    </row>
    <row r="93" spans="1:31" ht="22.5" customHeight="1" thickBot="1" x14ac:dyDescent="0.6">
      <c r="B93" s="129"/>
      <c r="C93" s="130"/>
      <c r="D93" s="132"/>
      <c r="E93" s="138"/>
      <c r="F93" s="136"/>
      <c r="G93" s="136"/>
      <c r="H93" s="8"/>
      <c r="I93" s="139"/>
      <c r="J93" s="140"/>
      <c r="K93" s="140"/>
      <c r="L93" s="8"/>
      <c r="M93" s="133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5"/>
      <c r="Y93" s="4"/>
    </row>
    <row r="94" spans="1:31" ht="22.5" customHeight="1" x14ac:dyDescent="0.55000000000000004">
      <c r="B94" s="141"/>
      <c r="C94" s="142"/>
      <c r="D94" s="9"/>
      <c r="E94" s="10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2"/>
      <c r="Y94" s="4"/>
    </row>
    <row r="95" spans="1:31" ht="22.5" customHeight="1" thickBot="1" x14ac:dyDescent="0.6">
      <c r="B95" s="143"/>
      <c r="C95" s="144"/>
      <c r="D95" s="13"/>
      <c r="E95" s="14"/>
      <c r="F95" s="15"/>
      <c r="G95" s="15"/>
      <c r="H95" s="15"/>
      <c r="I95" s="15"/>
      <c r="J95" s="15"/>
      <c r="K95" s="16"/>
      <c r="L95" s="15"/>
      <c r="M95" s="16"/>
      <c r="N95" s="15"/>
      <c r="O95" s="15"/>
      <c r="P95" s="15"/>
      <c r="Q95" s="15"/>
      <c r="R95" s="16"/>
      <c r="S95" s="15"/>
      <c r="T95" s="15"/>
      <c r="U95" s="15"/>
      <c r="V95" s="16"/>
      <c r="W95" s="15"/>
      <c r="X95" s="17"/>
      <c r="Y95" s="4"/>
    </row>
    <row r="96" spans="1:31" ht="22.5" customHeight="1" x14ac:dyDescent="0.55000000000000004">
      <c r="B96" s="143"/>
      <c r="C96" s="144"/>
      <c r="D96" s="18"/>
      <c r="E96" s="35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1"/>
      <c r="Y96" s="4"/>
    </row>
    <row r="97" spans="2:25" ht="22.5" customHeight="1" thickBot="1" x14ac:dyDescent="0.6">
      <c r="B97" s="143"/>
      <c r="C97" s="144"/>
      <c r="D97" s="19"/>
      <c r="E97" s="32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4"/>
      <c r="Y97" s="4"/>
    </row>
    <row r="98" spans="2:25" ht="22.5" customHeight="1" thickBot="1" x14ac:dyDescent="0.6">
      <c r="B98" s="143"/>
      <c r="C98" s="144"/>
      <c r="D98" s="9"/>
      <c r="E98" s="10"/>
      <c r="F98" s="20"/>
      <c r="G98" s="20"/>
      <c r="H98" s="20"/>
      <c r="I98" s="20"/>
      <c r="J98" s="20"/>
      <c r="K98" s="11"/>
      <c r="L98" s="11"/>
      <c r="M98" s="11"/>
      <c r="N98" s="11"/>
      <c r="O98" s="12"/>
      <c r="P98" s="133"/>
      <c r="Q98" s="134"/>
      <c r="R98" s="135"/>
      <c r="S98" s="133"/>
      <c r="T98" s="134"/>
      <c r="U98" s="135"/>
      <c r="V98" s="133"/>
      <c r="W98" s="134"/>
      <c r="X98" s="135"/>
      <c r="Y98" s="4"/>
    </row>
    <row r="99" spans="2:25" ht="22.5" customHeight="1" thickBot="1" x14ac:dyDescent="0.6">
      <c r="B99" s="143"/>
      <c r="C99" s="144"/>
      <c r="D99" s="21"/>
      <c r="E99" s="14"/>
      <c r="F99" s="15"/>
      <c r="G99" s="15"/>
      <c r="H99" s="15"/>
      <c r="I99" s="15"/>
      <c r="J99" s="15"/>
      <c r="K99" s="16"/>
      <c r="L99" s="15"/>
      <c r="M99" s="16"/>
      <c r="N99" s="15"/>
      <c r="O99" s="15"/>
      <c r="P99" s="147"/>
      <c r="Q99" s="148"/>
      <c r="R99" s="22"/>
      <c r="S99" s="147"/>
      <c r="T99" s="148"/>
      <c r="U99" s="22"/>
      <c r="V99" s="147"/>
      <c r="W99" s="148"/>
      <c r="X99" s="22"/>
      <c r="Y99" s="4"/>
    </row>
    <row r="100" spans="2:25" ht="22.5" customHeight="1" x14ac:dyDescent="0.55000000000000004">
      <c r="B100" s="143"/>
      <c r="C100" s="144"/>
      <c r="D100" s="23"/>
      <c r="E100" s="35"/>
      <c r="F100" s="30"/>
      <c r="G100" s="30"/>
      <c r="H100" s="30"/>
      <c r="I100" s="30"/>
      <c r="J100" s="30"/>
      <c r="K100" s="30"/>
      <c r="L100" s="30"/>
      <c r="M100" s="30"/>
      <c r="N100" s="30"/>
      <c r="O100" s="31"/>
      <c r="P100" s="116"/>
      <c r="Q100" s="117"/>
      <c r="R100" s="24"/>
      <c r="S100" s="116"/>
      <c r="T100" s="117"/>
      <c r="U100" s="24"/>
      <c r="V100" s="116"/>
      <c r="W100" s="117"/>
      <c r="X100" s="24"/>
      <c r="Y100" s="4"/>
    </row>
    <row r="101" spans="2:25" ht="22.5" customHeight="1" thickBot="1" x14ac:dyDescent="0.6">
      <c r="B101" s="145"/>
      <c r="C101" s="146"/>
      <c r="D101" s="25"/>
      <c r="E101" s="32"/>
      <c r="F101" s="33"/>
      <c r="G101" s="33"/>
      <c r="H101" s="33"/>
      <c r="I101" s="33"/>
      <c r="J101" s="33"/>
      <c r="K101" s="33"/>
      <c r="L101" s="33"/>
      <c r="M101" s="33"/>
      <c r="N101" s="33"/>
      <c r="O101" s="36"/>
      <c r="P101" s="116"/>
      <c r="Q101" s="117"/>
      <c r="R101" s="24"/>
      <c r="S101" s="116"/>
      <c r="T101" s="117"/>
      <c r="U101" s="24"/>
      <c r="V101" s="116"/>
      <c r="W101" s="117"/>
      <c r="X101" s="24"/>
      <c r="Y101" s="4"/>
    </row>
    <row r="102" spans="2:25" ht="22.5" customHeight="1" x14ac:dyDescent="0.55000000000000004">
      <c r="B102" s="141"/>
      <c r="C102" s="142"/>
      <c r="D102" s="152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4"/>
      <c r="P102" s="116"/>
      <c r="Q102" s="117"/>
      <c r="R102" s="24"/>
      <c r="S102" s="116"/>
      <c r="T102" s="117"/>
      <c r="U102" s="24"/>
      <c r="V102" s="116"/>
      <c r="W102" s="117"/>
      <c r="X102" s="24"/>
      <c r="Y102" s="4"/>
    </row>
    <row r="103" spans="2:25" ht="22.5" customHeight="1" x14ac:dyDescent="0.55000000000000004">
      <c r="B103" s="143"/>
      <c r="C103" s="144"/>
      <c r="D103" s="155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156"/>
      <c r="P103" s="116"/>
      <c r="Q103" s="117"/>
      <c r="R103" s="24"/>
      <c r="S103" s="116"/>
      <c r="T103" s="117"/>
      <c r="U103" s="24"/>
      <c r="V103" s="116"/>
      <c r="W103" s="117"/>
      <c r="X103" s="24"/>
      <c r="Y103" s="4"/>
    </row>
    <row r="104" spans="2:25" ht="22.5" customHeight="1" x14ac:dyDescent="0.55000000000000004">
      <c r="B104" s="143"/>
      <c r="C104" s="144"/>
      <c r="D104" s="155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156"/>
      <c r="P104" s="116"/>
      <c r="Q104" s="117"/>
      <c r="R104" s="24"/>
      <c r="S104" s="116"/>
      <c r="T104" s="117"/>
      <c r="U104" s="24"/>
      <c r="V104" s="116"/>
      <c r="W104" s="117"/>
      <c r="X104" s="24"/>
      <c r="Y104" s="4"/>
    </row>
    <row r="105" spans="2:25" ht="22.5" customHeight="1" x14ac:dyDescent="0.55000000000000004">
      <c r="B105" s="143"/>
      <c r="C105" s="144"/>
      <c r="D105" s="155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156"/>
      <c r="P105" s="116"/>
      <c r="Q105" s="117"/>
      <c r="R105" s="24"/>
      <c r="S105" s="116"/>
      <c r="T105" s="117"/>
      <c r="U105" s="24"/>
      <c r="V105" s="116"/>
      <c r="W105" s="117"/>
      <c r="X105" s="24"/>
      <c r="Y105" s="4"/>
    </row>
    <row r="106" spans="2:25" ht="22.5" customHeight="1" x14ac:dyDescent="0.55000000000000004">
      <c r="B106" s="143"/>
      <c r="C106" s="144"/>
      <c r="D106" s="155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156"/>
      <c r="P106" s="116"/>
      <c r="Q106" s="117"/>
      <c r="R106" s="24"/>
      <c r="S106" s="116"/>
      <c r="T106" s="117"/>
      <c r="U106" s="24"/>
      <c r="V106" s="116"/>
      <c r="W106" s="117"/>
      <c r="X106" s="24"/>
      <c r="Y106" s="4"/>
    </row>
    <row r="107" spans="2:25" ht="22.5" customHeight="1" x14ac:dyDescent="0.55000000000000004">
      <c r="B107" s="143"/>
      <c r="C107" s="144"/>
      <c r="D107" s="155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156"/>
      <c r="P107" s="116"/>
      <c r="Q107" s="117"/>
      <c r="R107" s="24"/>
      <c r="S107" s="116"/>
      <c r="T107" s="117"/>
      <c r="U107" s="24"/>
      <c r="V107" s="116"/>
      <c r="W107" s="117"/>
      <c r="X107" s="24"/>
      <c r="Y107" s="4"/>
    </row>
    <row r="108" spans="2:25" ht="22.5" customHeight="1" x14ac:dyDescent="0.55000000000000004">
      <c r="B108" s="143"/>
      <c r="C108" s="144"/>
      <c r="D108" s="155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156"/>
      <c r="P108" s="116"/>
      <c r="Q108" s="117"/>
      <c r="R108" s="24"/>
      <c r="S108" s="116"/>
      <c r="T108" s="117"/>
      <c r="U108" s="24"/>
      <c r="V108" s="116"/>
      <c r="W108" s="117"/>
      <c r="X108" s="24"/>
      <c r="Y108" s="4"/>
    </row>
    <row r="109" spans="2:25" ht="22.5" customHeight="1" x14ac:dyDescent="0.55000000000000004">
      <c r="B109" s="143"/>
      <c r="C109" s="144"/>
      <c r="D109" s="155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156"/>
      <c r="P109" s="116"/>
      <c r="Q109" s="117"/>
      <c r="R109" s="24"/>
      <c r="S109" s="116"/>
      <c r="T109" s="117"/>
      <c r="U109" s="24"/>
      <c r="V109" s="116"/>
      <c r="W109" s="117"/>
      <c r="X109" s="24"/>
      <c r="Y109" s="4"/>
    </row>
    <row r="110" spans="2:25" ht="22.5" customHeight="1" thickBot="1" x14ac:dyDescent="0.6">
      <c r="B110" s="145"/>
      <c r="C110" s="146"/>
      <c r="D110" s="157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9"/>
      <c r="P110" s="129"/>
      <c r="Q110" s="130"/>
      <c r="R110" s="26"/>
      <c r="S110" s="129"/>
      <c r="T110" s="130"/>
      <c r="U110" s="26"/>
      <c r="V110" s="129"/>
      <c r="W110" s="130"/>
      <c r="X110" s="26"/>
      <c r="Y110" s="4"/>
    </row>
    <row r="111" spans="2:25" ht="67.5" customHeight="1" thickBot="1" x14ac:dyDescent="0.6">
      <c r="B111" s="138"/>
      <c r="C111" s="137"/>
      <c r="D111" s="149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1"/>
      <c r="P111" s="138"/>
      <c r="Q111" s="136"/>
      <c r="R111" s="137"/>
      <c r="S111" s="138"/>
      <c r="T111" s="136"/>
      <c r="U111" s="8"/>
      <c r="V111" s="138"/>
      <c r="W111" s="136"/>
      <c r="X111" s="8"/>
      <c r="Y111" s="4"/>
    </row>
    <row r="112" spans="2:25" ht="18.75" customHeight="1" x14ac:dyDescent="0.55000000000000004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31" ht="18.75" customHeight="1" x14ac:dyDescent="0.5500000000000000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62"/>
      <c r="Q113" s="62"/>
      <c r="R113" s="62"/>
      <c r="S113" s="62"/>
      <c r="T113" s="62"/>
      <c r="U113" s="62"/>
      <c r="V113" s="62"/>
      <c r="W113" s="62"/>
      <c r="X113" s="62"/>
      <c r="Y113" s="4"/>
    </row>
    <row r="114" spans="1:31" ht="18.75" customHeight="1" x14ac:dyDescent="0.5500000000000000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3"/>
      <c r="M114" s="63"/>
      <c r="N114" s="63"/>
      <c r="O114" s="63"/>
      <c r="P114" s="63"/>
      <c r="Q114" s="63"/>
      <c r="R114" s="63"/>
      <c r="S114" s="63"/>
      <c r="T114" s="27"/>
      <c r="U114" s="64"/>
      <c r="V114" s="64"/>
      <c r="W114" s="64"/>
      <c r="X114" s="3"/>
      <c r="Y114" s="4"/>
    </row>
    <row r="115" spans="1:31" ht="18.75" customHeight="1" x14ac:dyDescent="0.5500000000000000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62"/>
      <c r="Q115" s="62"/>
      <c r="R115" s="62"/>
      <c r="S115" s="62"/>
      <c r="T115" s="65"/>
      <c r="U115" s="65"/>
      <c r="V115" s="65"/>
      <c r="W115" s="65"/>
      <c r="X115" s="65"/>
      <c r="Y115" s="4"/>
    </row>
    <row r="116" spans="1:31" ht="18.75" customHeight="1" x14ac:dyDescent="0.5500000000000000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62"/>
      <c r="Q116" s="62"/>
      <c r="R116" s="62"/>
      <c r="S116" s="62"/>
      <c r="T116" s="64"/>
      <c r="U116" s="64"/>
      <c r="V116" s="64"/>
      <c r="W116" s="64"/>
      <c r="X116" s="64"/>
      <c r="Y116" s="4"/>
    </row>
    <row r="117" spans="1:31" ht="18.75" customHeight="1" x14ac:dyDescent="0.5500000000000000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</row>
    <row r="118" spans="1:31" ht="18.75" customHeight="1" x14ac:dyDescent="0.5500000000000000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62"/>
      <c r="Q118" s="62"/>
      <c r="R118" s="62"/>
      <c r="S118" s="62"/>
      <c r="T118" s="62"/>
      <c r="U118" s="62"/>
      <c r="V118" s="62"/>
      <c r="W118" s="62"/>
      <c r="X118" s="62"/>
    </row>
    <row r="119" spans="1:31" ht="18.75" customHeight="1" x14ac:dyDescent="0.55000000000000004">
      <c r="A119" s="3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4"/>
    </row>
    <row r="120" spans="1:31" ht="18.75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3"/>
      <c r="T120" s="7"/>
      <c r="U120" s="3"/>
      <c r="V120" s="7"/>
      <c r="W120" s="3"/>
      <c r="X120" s="7"/>
      <c r="Y120" s="4"/>
    </row>
    <row r="121" spans="1:31" ht="18.75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4"/>
    </row>
    <row r="122" spans="1:31" ht="18.75" customHeight="1" x14ac:dyDescent="0.55000000000000004">
      <c r="A122" s="3"/>
      <c r="B122" s="71"/>
      <c r="C122" s="71"/>
      <c r="D122" s="71"/>
      <c r="E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4"/>
    </row>
    <row r="123" spans="1:31" ht="18.75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"/>
    </row>
    <row r="124" spans="1:31" ht="18.75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63"/>
      <c r="R124" s="63"/>
      <c r="S124" s="63"/>
      <c r="T124" s="63"/>
      <c r="U124" s="63"/>
      <c r="V124" s="63"/>
      <c r="W124" s="63"/>
      <c r="X124" s="63"/>
      <c r="Y124" s="4"/>
    </row>
    <row r="125" spans="1:31" ht="18.75" customHeight="1" x14ac:dyDescent="0.5500000000000000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31" ht="18.75" customHeight="1" x14ac:dyDescent="0.55000000000000004"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4"/>
    </row>
    <row r="127" spans="1:31" ht="18.75" customHeight="1" x14ac:dyDescent="0.5500000000000000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31" ht="18.75" customHeight="1" x14ac:dyDescent="0.55000000000000004">
      <c r="C128" s="63"/>
      <c r="D128" s="63"/>
      <c r="E128" s="63"/>
      <c r="F128" s="63"/>
      <c r="G128" s="63"/>
      <c r="H128" s="63"/>
      <c r="I128" s="63"/>
      <c r="J128" s="63"/>
      <c r="K128" s="6"/>
      <c r="L128" s="65"/>
      <c r="M128" s="65"/>
      <c r="N128" s="65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26" ht="18.75" customHeight="1" x14ac:dyDescent="0.55000000000000004">
      <c r="B129" s="3"/>
      <c r="C129" s="65"/>
      <c r="D129" s="65"/>
      <c r="E129" s="65"/>
      <c r="F129" s="65"/>
      <c r="G129" s="3"/>
      <c r="H129" s="3"/>
      <c r="I129" s="29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2:26" ht="18.75" customHeight="1" thickBot="1" x14ac:dyDescent="0.6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2:26" ht="18.75" customHeight="1" thickBot="1" x14ac:dyDescent="0.6">
      <c r="B131" s="127"/>
      <c r="C131" s="128"/>
      <c r="D131" s="131"/>
      <c r="E131" s="133"/>
      <c r="F131" s="134"/>
      <c r="G131" s="134"/>
      <c r="H131" s="135"/>
      <c r="I131" s="133"/>
      <c r="J131" s="134"/>
      <c r="K131" s="134"/>
      <c r="L131" s="135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7"/>
      <c r="Y131" s="4"/>
    </row>
    <row r="132" spans="2:26" ht="22.5" customHeight="1" thickBot="1" x14ac:dyDescent="0.6">
      <c r="B132" s="129"/>
      <c r="C132" s="130"/>
      <c r="D132" s="132"/>
      <c r="E132" s="138"/>
      <c r="F132" s="136"/>
      <c r="G132" s="136"/>
      <c r="H132" s="8"/>
      <c r="I132" s="139"/>
      <c r="J132" s="140"/>
      <c r="K132" s="140"/>
      <c r="L132" s="8"/>
      <c r="M132" s="133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5"/>
      <c r="Y132" s="4"/>
    </row>
    <row r="133" spans="2:26" ht="22.5" customHeight="1" x14ac:dyDescent="0.55000000000000004">
      <c r="B133" s="141"/>
      <c r="C133" s="142"/>
      <c r="D133" s="9"/>
      <c r="E133" s="1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2"/>
      <c r="Y133" s="4"/>
    </row>
    <row r="134" spans="2:26" ht="22.5" customHeight="1" thickBot="1" x14ac:dyDescent="0.6">
      <c r="B134" s="143"/>
      <c r="C134" s="144"/>
      <c r="D134" s="13"/>
      <c r="E134" s="14"/>
      <c r="F134" s="15"/>
      <c r="G134" s="15"/>
      <c r="H134" s="15"/>
      <c r="I134" s="15"/>
      <c r="J134" s="15"/>
      <c r="K134" s="16"/>
      <c r="L134" s="15"/>
      <c r="M134" s="16"/>
      <c r="N134" s="15"/>
      <c r="O134" s="15"/>
      <c r="P134" s="15"/>
      <c r="Q134" s="15"/>
      <c r="R134" s="16"/>
      <c r="S134" s="15"/>
      <c r="T134" s="15"/>
      <c r="U134" s="15"/>
      <c r="V134" s="16"/>
      <c r="W134" s="15"/>
      <c r="X134" s="17"/>
      <c r="Y134" s="4"/>
    </row>
    <row r="135" spans="2:26" ht="22.5" customHeight="1" x14ac:dyDescent="0.55000000000000004">
      <c r="B135" s="143"/>
      <c r="C135" s="144"/>
      <c r="D135" s="18"/>
      <c r="E135" s="35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1"/>
      <c r="Y135" s="4"/>
    </row>
    <row r="136" spans="2:26" ht="22.5" customHeight="1" thickBot="1" x14ac:dyDescent="0.6">
      <c r="B136" s="143"/>
      <c r="C136" s="144"/>
      <c r="D136" s="19"/>
      <c r="E136" s="32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4"/>
      <c r="Y136" s="4"/>
    </row>
    <row r="137" spans="2:26" ht="22.5" customHeight="1" thickBot="1" x14ac:dyDescent="0.6">
      <c r="B137" s="143"/>
      <c r="C137" s="144"/>
      <c r="D137" s="9"/>
      <c r="E137" s="10"/>
      <c r="F137" s="20"/>
      <c r="G137" s="20"/>
      <c r="H137" s="20"/>
      <c r="I137" s="20"/>
      <c r="J137" s="20"/>
      <c r="K137" s="11"/>
      <c r="L137" s="11"/>
      <c r="M137" s="11"/>
      <c r="N137" s="11"/>
      <c r="O137" s="12"/>
      <c r="P137" s="133"/>
      <c r="Q137" s="134"/>
      <c r="R137" s="135"/>
      <c r="S137" s="133"/>
      <c r="T137" s="134"/>
      <c r="U137" s="135"/>
      <c r="V137" s="133"/>
      <c r="W137" s="134"/>
      <c r="X137" s="135"/>
      <c r="Y137" s="4"/>
    </row>
    <row r="138" spans="2:26" ht="22.5" customHeight="1" thickBot="1" x14ac:dyDescent="0.6">
      <c r="B138" s="143"/>
      <c r="C138" s="144"/>
      <c r="D138" s="21"/>
      <c r="E138" s="14"/>
      <c r="F138" s="15"/>
      <c r="G138" s="15"/>
      <c r="H138" s="15"/>
      <c r="I138" s="15"/>
      <c r="J138" s="15"/>
      <c r="K138" s="16"/>
      <c r="L138" s="15"/>
      <c r="M138" s="16"/>
      <c r="N138" s="15"/>
      <c r="O138" s="15"/>
      <c r="P138" s="147"/>
      <c r="Q138" s="148"/>
      <c r="R138" s="22"/>
      <c r="S138" s="147"/>
      <c r="T138" s="148"/>
      <c r="U138" s="22"/>
      <c r="V138" s="147"/>
      <c r="W138" s="148"/>
      <c r="X138" s="22"/>
      <c r="Y138" s="4"/>
    </row>
    <row r="139" spans="2:26" ht="22.5" customHeight="1" x14ac:dyDescent="0.55000000000000004">
      <c r="B139" s="143"/>
      <c r="C139" s="144"/>
      <c r="D139" s="23"/>
      <c r="E139" s="35"/>
      <c r="F139" s="30"/>
      <c r="G139" s="30"/>
      <c r="H139" s="30"/>
      <c r="I139" s="30"/>
      <c r="J139" s="30"/>
      <c r="K139" s="30"/>
      <c r="L139" s="30"/>
      <c r="M139" s="30"/>
      <c r="N139" s="30"/>
      <c r="O139" s="31"/>
      <c r="P139" s="116"/>
      <c r="Q139" s="117"/>
      <c r="R139" s="24"/>
      <c r="S139" s="116"/>
      <c r="T139" s="117"/>
      <c r="U139" s="24"/>
      <c r="V139" s="116"/>
      <c r="W139" s="117"/>
      <c r="X139" s="24"/>
      <c r="Y139" s="4"/>
    </row>
    <row r="140" spans="2:26" ht="22.5" customHeight="1" thickBot="1" x14ac:dyDescent="0.6">
      <c r="B140" s="145"/>
      <c r="C140" s="146"/>
      <c r="D140" s="25"/>
      <c r="E140" s="32"/>
      <c r="F140" s="33"/>
      <c r="G140" s="33"/>
      <c r="H140" s="33"/>
      <c r="I140" s="33"/>
      <c r="J140" s="33"/>
      <c r="K140" s="33"/>
      <c r="L140" s="33"/>
      <c r="M140" s="33"/>
      <c r="N140" s="33"/>
      <c r="O140" s="36"/>
      <c r="P140" s="116"/>
      <c r="Q140" s="117"/>
      <c r="R140" s="24"/>
      <c r="S140" s="116"/>
      <c r="T140" s="117"/>
      <c r="U140" s="24"/>
      <c r="V140" s="116"/>
      <c r="W140" s="117"/>
      <c r="X140" s="24"/>
      <c r="Y140" s="4"/>
    </row>
    <row r="141" spans="2:26" ht="22.5" customHeight="1" x14ac:dyDescent="0.55000000000000004">
      <c r="B141" s="141"/>
      <c r="C141" s="142"/>
      <c r="D141" s="152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4"/>
      <c r="P141" s="116"/>
      <c r="Q141" s="117"/>
      <c r="R141" s="24"/>
      <c r="S141" s="116"/>
      <c r="T141" s="117"/>
      <c r="U141" s="24"/>
      <c r="V141" s="116"/>
      <c r="W141" s="117"/>
      <c r="X141" s="24"/>
      <c r="Y141" s="4"/>
    </row>
    <row r="142" spans="2:26" ht="22.5" customHeight="1" x14ac:dyDescent="0.55000000000000004">
      <c r="B142" s="143"/>
      <c r="C142" s="144"/>
      <c r="D142" s="155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156"/>
      <c r="P142" s="116"/>
      <c r="Q142" s="117"/>
      <c r="R142" s="24"/>
      <c r="S142" s="116"/>
      <c r="T142" s="117"/>
      <c r="U142" s="24"/>
      <c r="V142" s="116"/>
      <c r="W142" s="117"/>
      <c r="X142" s="24"/>
      <c r="Y142" s="4"/>
    </row>
    <row r="143" spans="2:26" ht="22.5" customHeight="1" x14ac:dyDescent="0.55000000000000004">
      <c r="B143" s="143"/>
      <c r="C143" s="144"/>
      <c r="D143" s="155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156"/>
      <c r="P143" s="116"/>
      <c r="Q143" s="117"/>
      <c r="R143" s="24"/>
      <c r="S143" s="116"/>
      <c r="T143" s="117"/>
      <c r="U143" s="24"/>
      <c r="V143" s="116"/>
      <c r="W143" s="117"/>
      <c r="X143" s="24"/>
      <c r="Y143" s="4"/>
    </row>
    <row r="144" spans="2:26" ht="22.5" customHeight="1" x14ac:dyDescent="0.55000000000000004">
      <c r="B144" s="143"/>
      <c r="C144" s="144"/>
      <c r="D144" s="155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156"/>
      <c r="P144" s="116"/>
      <c r="Q144" s="117"/>
      <c r="R144" s="24"/>
      <c r="S144" s="116"/>
      <c r="T144" s="117"/>
      <c r="U144" s="24"/>
      <c r="V144" s="116"/>
      <c r="W144" s="117"/>
      <c r="X144" s="24"/>
      <c r="Y144" s="4"/>
    </row>
    <row r="145" spans="1:25" ht="22.5" customHeight="1" x14ac:dyDescent="0.55000000000000004">
      <c r="B145" s="143"/>
      <c r="C145" s="144"/>
      <c r="D145" s="155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156"/>
      <c r="P145" s="116"/>
      <c r="Q145" s="117"/>
      <c r="R145" s="24"/>
      <c r="S145" s="116"/>
      <c r="T145" s="117"/>
      <c r="U145" s="24"/>
      <c r="V145" s="116"/>
      <c r="W145" s="117"/>
      <c r="X145" s="24"/>
      <c r="Y145" s="4"/>
    </row>
    <row r="146" spans="1:25" ht="22.5" customHeight="1" x14ac:dyDescent="0.55000000000000004">
      <c r="B146" s="143"/>
      <c r="C146" s="144"/>
      <c r="D146" s="155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156"/>
      <c r="P146" s="116"/>
      <c r="Q146" s="117"/>
      <c r="R146" s="24"/>
      <c r="S146" s="116"/>
      <c r="T146" s="117"/>
      <c r="U146" s="24"/>
      <c r="V146" s="116"/>
      <c r="W146" s="117"/>
      <c r="X146" s="24"/>
      <c r="Y146" s="4"/>
    </row>
    <row r="147" spans="1:25" ht="22.5" customHeight="1" x14ac:dyDescent="0.55000000000000004">
      <c r="B147" s="143"/>
      <c r="C147" s="144"/>
      <c r="D147" s="155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156"/>
      <c r="P147" s="116"/>
      <c r="Q147" s="117"/>
      <c r="R147" s="24"/>
      <c r="S147" s="116"/>
      <c r="T147" s="117"/>
      <c r="U147" s="24"/>
      <c r="V147" s="116"/>
      <c r="W147" s="117"/>
      <c r="X147" s="24"/>
      <c r="Y147" s="4"/>
    </row>
    <row r="148" spans="1:25" ht="22.5" customHeight="1" x14ac:dyDescent="0.55000000000000004">
      <c r="B148" s="143"/>
      <c r="C148" s="144"/>
      <c r="D148" s="155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156"/>
      <c r="P148" s="116"/>
      <c r="Q148" s="117"/>
      <c r="R148" s="24"/>
      <c r="S148" s="116"/>
      <c r="T148" s="117"/>
      <c r="U148" s="24"/>
      <c r="V148" s="116"/>
      <c r="W148" s="117"/>
      <c r="X148" s="24"/>
      <c r="Y148" s="4"/>
    </row>
    <row r="149" spans="1:25" ht="22.5" customHeight="1" thickBot="1" x14ac:dyDescent="0.6">
      <c r="B149" s="145"/>
      <c r="C149" s="146"/>
      <c r="D149" s="157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9"/>
      <c r="P149" s="129"/>
      <c r="Q149" s="130"/>
      <c r="R149" s="26"/>
      <c r="S149" s="129"/>
      <c r="T149" s="130"/>
      <c r="U149" s="26"/>
      <c r="V149" s="129"/>
      <c r="W149" s="130"/>
      <c r="X149" s="26"/>
      <c r="Y149" s="4"/>
    </row>
    <row r="150" spans="1:25" ht="67.5" customHeight="1" thickBot="1" x14ac:dyDescent="0.6">
      <c r="B150" s="138"/>
      <c r="C150" s="137"/>
      <c r="D150" s="149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1"/>
      <c r="P150" s="138"/>
      <c r="Q150" s="136"/>
      <c r="R150" s="137"/>
      <c r="S150" s="138"/>
      <c r="T150" s="136"/>
      <c r="U150" s="8"/>
      <c r="V150" s="138"/>
      <c r="W150" s="136"/>
      <c r="X150" s="8"/>
      <c r="Y150" s="4"/>
    </row>
    <row r="151" spans="1:25" ht="18.75" customHeight="1" x14ac:dyDescent="0.55000000000000004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8.75" customHeight="1" x14ac:dyDescent="0.55000000000000004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62"/>
      <c r="Q152" s="62"/>
      <c r="R152" s="62"/>
      <c r="S152" s="62"/>
      <c r="T152" s="62"/>
      <c r="U152" s="62"/>
      <c r="V152" s="62"/>
      <c r="W152" s="62"/>
      <c r="X152" s="62"/>
      <c r="Y152" s="4"/>
    </row>
    <row r="153" spans="1:25" ht="18.75" customHeight="1" x14ac:dyDescent="0.55000000000000004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3"/>
      <c r="M153" s="63"/>
      <c r="N153" s="63"/>
      <c r="O153" s="63"/>
      <c r="P153" s="63"/>
      <c r="Q153" s="63"/>
      <c r="R153" s="63"/>
      <c r="S153" s="63"/>
      <c r="T153" s="27"/>
      <c r="U153" s="64"/>
      <c r="V153" s="64"/>
      <c r="W153" s="64"/>
      <c r="X153" s="3"/>
      <c r="Y153" s="4"/>
    </row>
    <row r="154" spans="1:25" ht="18.75" customHeight="1" x14ac:dyDescent="0.55000000000000004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62"/>
      <c r="Q154" s="62"/>
      <c r="R154" s="62"/>
      <c r="S154" s="62"/>
      <c r="T154" s="65"/>
      <c r="U154" s="65"/>
      <c r="V154" s="65"/>
      <c r="W154" s="65"/>
      <c r="X154" s="65"/>
      <c r="Y154" s="4"/>
    </row>
    <row r="155" spans="1:25" ht="18.75" customHeight="1" x14ac:dyDescent="0.55000000000000004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62"/>
      <c r="Q155" s="62"/>
      <c r="R155" s="62"/>
      <c r="S155" s="62"/>
      <c r="T155" s="64"/>
      <c r="U155" s="64"/>
      <c r="V155" s="64"/>
      <c r="W155" s="64"/>
      <c r="X155" s="64"/>
      <c r="Y155" s="4"/>
    </row>
    <row r="156" spans="1:25" ht="18.75" customHeight="1" x14ac:dyDescent="0.55000000000000004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</row>
    <row r="157" spans="1:25" ht="18.75" customHeight="1" x14ac:dyDescent="0.55000000000000004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62"/>
      <c r="Q157" s="62"/>
      <c r="R157" s="62"/>
      <c r="S157" s="62"/>
      <c r="T157" s="62"/>
      <c r="U157" s="62"/>
      <c r="V157" s="62"/>
      <c r="W157" s="62"/>
      <c r="X157" s="62"/>
    </row>
    <row r="158" spans="1:25" ht="18.75" customHeight="1" x14ac:dyDescent="0.55000000000000004">
      <c r="A158" s="3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4"/>
    </row>
    <row r="159" spans="1:25" ht="18.75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3"/>
      <c r="T159" s="7"/>
      <c r="U159" s="3"/>
      <c r="V159" s="7"/>
      <c r="W159" s="3"/>
      <c r="X159" s="7"/>
      <c r="Y159" s="4"/>
    </row>
    <row r="160" spans="1:25" ht="18.75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4"/>
    </row>
    <row r="161" spans="1:31" ht="18.75" customHeight="1" x14ac:dyDescent="0.55000000000000004">
      <c r="A161" s="3"/>
      <c r="B161" s="71"/>
      <c r="C161" s="71"/>
      <c r="D161" s="71"/>
      <c r="E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4"/>
    </row>
    <row r="162" spans="1:31" ht="18.75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4"/>
    </row>
    <row r="163" spans="1:31" ht="18.75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63"/>
      <c r="R163" s="63"/>
      <c r="S163" s="63"/>
      <c r="T163" s="63"/>
      <c r="U163" s="63"/>
      <c r="V163" s="63"/>
      <c r="W163" s="63"/>
      <c r="X163" s="63"/>
      <c r="Y163" s="4"/>
    </row>
    <row r="164" spans="1:31" ht="18.75" customHeight="1" x14ac:dyDescent="0.55000000000000004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31" ht="18.75" customHeight="1" x14ac:dyDescent="0.55000000000000004"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4"/>
    </row>
    <row r="166" spans="1:31" ht="18.75" customHeight="1" x14ac:dyDescent="0.55000000000000004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31" ht="18.75" customHeight="1" x14ac:dyDescent="0.55000000000000004">
      <c r="C167" s="63"/>
      <c r="D167" s="63"/>
      <c r="E167" s="63"/>
      <c r="F167" s="63"/>
      <c r="G167" s="63"/>
      <c r="H167" s="63"/>
      <c r="I167" s="63"/>
      <c r="J167" s="63"/>
      <c r="K167" s="6"/>
      <c r="L167" s="65"/>
      <c r="M167" s="65"/>
      <c r="N167" s="65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8.75" customHeight="1" x14ac:dyDescent="0.55000000000000004">
      <c r="B168" s="3"/>
      <c r="C168" s="65"/>
      <c r="D168" s="65"/>
      <c r="E168" s="65"/>
      <c r="F168" s="65"/>
      <c r="G168" s="3"/>
      <c r="H168" s="3"/>
      <c r="I168" s="29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31" ht="18.75" customHeight="1" thickBot="1" x14ac:dyDescent="0.6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31" ht="18.75" customHeight="1" thickBot="1" x14ac:dyDescent="0.6">
      <c r="B170" s="127"/>
      <c r="C170" s="128"/>
      <c r="D170" s="131"/>
      <c r="E170" s="133"/>
      <c r="F170" s="134"/>
      <c r="G170" s="134"/>
      <c r="H170" s="135"/>
      <c r="I170" s="133"/>
      <c r="J170" s="134"/>
      <c r="K170" s="134"/>
      <c r="L170" s="135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7"/>
      <c r="Y170" s="4"/>
    </row>
    <row r="171" spans="1:31" ht="22.5" customHeight="1" thickBot="1" x14ac:dyDescent="0.6">
      <c r="B171" s="129"/>
      <c r="C171" s="130"/>
      <c r="D171" s="132"/>
      <c r="E171" s="138"/>
      <c r="F171" s="136"/>
      <c r="G171" s="136"/>
      <c r="H171" s="8"/>
      <c r="I171" s="139"/>
      <c r="J171" s="140"/>
      <c r="K171" s="140"/>
      <c r="L171" s="8"/>
      <c r="M171" s="133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5"/>
      <c r="Y171" s="4"/>
    </row>
    <row r="172" spans="1:31" ht="22.5" customHeight="1" x14ac:dyDescent="0.55000000000000004">
      <c r="B172" s="141"/>
      <c r="C172" s="142"/>
      <c r="D172" s="9"/>
      <c r="E172" s="10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2"/>
      <c r="Y172" s="4"/>
    </row>
    <row r="173" spans="1:31" ht="22.5" customHeight="1" thickBot="1" x14ac:dyDescent="0.6">
      <c r="B173" s="143"/>
      <c r="C173" s="144"/>
      <c r="D173" s="13"/>
      <c r="E173" s="14"/>
      <c r="F173" s="15"/>
      <c r="G173" s="15"/>
      <c r="H173" s="15"/>
      <c r="I173" s="15"/>
      <c r="J173" s="15"/>
      <c r="K173" s="16"/>
      <c r="L173" s="15"/>
      <c r="M173" s="16"/>
      <c r="N173" s="15"/>
      <c r="O173" s="15"/>
      <c r="P173" s="15"/>
      <c r="Q173" s="15"/>
      <c r="R173" s="16"/>
      <c r="S173" s="15"/>
      <c r="T173" s="15"/>
      <c r="U173" s="15"/>
      <c r="V173" s="16"/>
      <c r="W173" s="15"/>
      <c r="X173" s="17"/>
      <c r="Y173" s="4"/>
    </row>
    <row r="174" spans="1:31" ht="22.5" customHeight="1" x14ac:dyDescent="0.55000000000000004">
      <c r="B174" s="143"/>
      <c r="C174" s="144"/>
      <c r="D174" s="18"/>
      <c r="E174" s="35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1"/>
      <c r="Y174" s="4"/>
    </row>
    <row r="175" spans="1:31" ht="22.5" customHeight="1" thickBot="1" x14ac:dyDescent="0.6">
      <c r="B175" s="143"/>
      <c r="C175" s="144"/>
      <c r="D175" s="19"/>
      <c r="E175" s="32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4"/>
      <c r="Y175" s="4"/>
    </row>
    <row r="176" spans="1:31" ht="22.5" customHeight="1" thickBot="1" x14ac:dyDescent="0.6">
      <c r="B176" s="143"/>
      <c r="C176" s="144"/>
      <c r="D176" s="9"/>
      <c r="E176" s="10"/>
      <c r="F176" s="20"/>
      <c r="G176" s="20"/>
      <c r="H176" s="20"/>
      <c r="I176" s="20"/>
      <c r="J176" s="20"/>
      <c r="K176" s="11"/>
      <c r="L176" s="11"/>
      <c r="M176" s="11"/>
      <c r="N176" s="11"/>
      <c r="O176" s="12"/>
      <c r="P176" s="133"/>
      <c r="Q176" s="134"/>
      <c r="R176" s="135"/>
      <c r="S176" s="133"/>
      <c r="T176" s="134"/>
      <c r="U176" s="135"/>
      <c r="V176" s="133"/>
      <c r="W176" s="134"/>
      <c r="X176" s="135"/>
      <c r="Y176" s="4"/>
    </row>
    <row r="177" spans="2:25" ht="22.5" customHeight="1" thickBot="1" x14ac:dyDescent="0.6">
      <c r="B177" s="143"/>
      <c r="C177" s="144"/>
      <c r="D177" s="21"/>
      <c r="E177" s="14"/>
      <c r="F177" s="15"/>
      <c r="G177" s="15"/>
      <c r="H177" s="15"/>
      <c r="I177" s="15"/>
      <c r="J177" s="15"/>
      <c r="K177" s="16"/>
      <c r="L177" s="15"/>
      <c r="M177" s="16"/>
      <c r="N177" s="15"/>
      <c r="O177" s="15"/>
      <c r="P177" s="147"/>
      <c r="Q177" s="148"/>
      <c r="R177" s="22"/>
      <c r="S177" s="147"/>
      <c r="T177" s="148"/>
      <c r="U177" s="22"/>
      <c r="V177" s="147"/>
      <c r="W177" s="148"/>
      <c r="X177" s="22"/>
      <c r="Y177" s="4"/>
    </row>
    <row r="178" spans="2:25" ht="22.5" customHeight="1" x14ac:dyDescent="0.55000000000000004">
      <c r="B178" s="143"/>
      <c r="C178" s="144"/>
      <c r="D178" s="23"/>
      <c r="E178" s="35"/>
      <c r="F178" s="30"/>
      <c r="G178" s="30"/>
      <c r="H178" s="30"/>
      <c r="I178" s="30"/>
      <c r="J178" s="30"/>
      <c r="K178" s="30"/>
      <c r="L178" s="30"/>
      <c r="M178" s="30"/>
      <c r="N178" s="30"/>
      <c r="O178" s="31"/>
      <c r="P178" s="116"/>
      <c r="Q178" s="117"/>
      <c r="R178" s="24"/>
      <c r="S178" s="116"/>
      <c r="T178" s="117"/>
      <c r="U178" s="24"/>
      <c r="V178" s="116"/>
      <c r="W178" s="117"/>
      <c r="X178" s="24"/>
      <c r="Y178" s="4"/>
    </row>
    <row r="179" spans="2:25" ht="22.5" customHeight="1" thickBot="1" x14ac:dyDescent="0.6">
      <c r="B179" s="145"/>
      <c r="C179" s="146"/>
      <c r="D179" s="25"/>
      <c r="E179" s="32"/>
      <c r="F179" s="33"/>
      <c r="G179" s="33"/>
      <c r="H179" s="33"/>
      <c r="I179" s="33"/>
      <c r="J179" s="33"/>
      <c r="K179" s="33"/>
      <c r="L179" s="33"/>
      <c r="M179" s="33"/>
      <c r="N179" s="33"/>
      <c r="O179" s="36"/>
      <c r="P179" s="116"/>
      <c r="Q179" s="117"/>
      <c r="R179" s="24"/>
      <c r="S179" s="116"/>
      <c r="T179" s="117"/>
      <c r="U179" s="24"/>
      <c r="V179" s="116"/>
      <c r="W179" s="117"/>
      <c r="X179" s="24"/>
      <c r="Y179" s="4"/>
    </row>
    <row r="180" spans="2:25" ht="22.5" customHeight="1" x14ac:dyDescent="0.55000000000000004">
      <c r="B180" s="141"/>
      <c r="C180" s="142"/>
      <c r="D180" s="152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4"/>
      <c r="P180" s="116"/>
      <c r="Q180" s="117"/>
      <c r="R180" s="24"/>
      <c r="S180" s="116"/>
      <c r="T180" s="117"/>
      <c r="U180" s="24"/>
      <c r="V180" s="116"/>
      <c r="W180" s="117"/>
      <c r="X180" s="24"/>
      <c r="Y180" s="4"/>
    </row>
    <row r="181" spans="2:25" ht="22.5" customHeight="1" x14ac:dyDescent="0.55000000000000004">
      <c r="B181" s="143"/>
      <c r="C181" s="144"/>
      <c r="D181" s="155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156"/>
      <c r="P181" s="116"/>
      <c r="Q181" s="117"/>
      <c r="R181" s="24"/>
      <c r="S181" s="116"/>
      <c r="T181" s="117"/>
      <c r="U181" s="24"/>
      <c r="V181" s="116"/>
      <c r="W181" s="117"/>
      <c r="X181" s="24"/>
      <c r="Y181" s="4"/>
    </row>
    <row r="182" spans="2:25" ht="22.5" customHeight="1" x14ac:dyDescent="0.55000000000000004">
      <c r="B182" s="143"/>
      <c r="C182" s="144"/>
      <c r="D182" s="155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156"/>
      <c r="P182" s="116"/>
      <c r="Q182" s="117"/>
      <c r="R182" s="24"/>
      <c r="S182" s="116"/>
      <c r="T182" s="117"/>
      <c r="U182" s="24"/>
      <c r="V182" s="116"/>
      <c r="W182" s="117"/>
      <c r="X182" s="24"/>
      <c r="Y182" s="4"/>
    </row>
    <row r="183" spans="2:25" ht="22.5" customHeight="1" x14ac:dyDescent="0.55000000000000004">
      <c r="B183" s="143"/>
      <c r="C183" s="144"/>
      <c r="D183" s="155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156"/>
      <c r="P183" s="116"/>
      <c r="Q183" s="117"/>
      <c r="R183" s="24"/>
      <c r="S183" s="116"/>
      <c r="T183" s="117"/>
      <c r="U183" s="24"/>
      <c r="V183" s="116"/>
      <c r="W183" s="117"/>
      <c r="X183" s="24"/>
      <c r="Y183" s="4"/>
    </row>
    <row r="184" spans="2:25" ht="22.5" customHeight="1" x14ac:dyDescent="0.55000000000000004">
      <c r="B184" s="143"/>
      <c r="C184" s="144"/>
      <c r="D184" s="155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156"/>
      <c r="P184" s="116"/>
      <c r="Q184" s="117"/>
      <c r="R184" s="24"/>
      <c r="S184" s="116"/>
      <c r="T184" s="117"/>
      <c r="U184" s="24"/>
      <c r="V184" s="116"/>
      <c r="W184" s="117"/>
      <c r="X184" s="24"/>
      <c r="Y184" s="4"/>
    </row>
    <row r="185" spans="2:25" ht="22.5" customHeight="1" x14ac:dyDescent="0.55000000000000004">
      <c r="B185" s="143"/>
      <c r="C185" s="144"/>
      <c r="D185" s="155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156"/>
      <c r="P185" s="116"/>
      <c r="Q185" s="117"/>
      <c r="R185" s="24"/>
      <c r="S185" s="116"/>
      <c r="T185" s="117"/>
      <c r="U185" s="24"/>
      <c r="V185" s="116"/>
      <c r="W185" s="117"/>
      <c r="X185" s="24"/>
      <c r="Y185" s="4"/>
    </row>
    <row r="186" spans="2:25" ht="22.5" customHeight="1" x14ac:dyDescent="0.55000000000000004">
      <c r="B186" s="143"/>
      <c r="C186" s="144"/>
      <c r="D186" s="155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156"/>
      <c r="P186" s="116"/>
      <c r="Q186" s="117"/>
      <c r="R186" s="24"/>
      <c r="S186" s="116"/>
      <c r="T186" s="117"/>
      <c r="U186" s="24"/>
      <c r="V186" s="116"/>
      <c r="W186" s="117"/>
      <c r="X186" s="24"/>
      <c r="Y186" s="4"/>
    </row>
    <row r="187" spans="2:25" ht="22.5" customHeight="1" x14ac:dyDescent="0.55000000000000004">
      <c r="B187" s="143"/>
      <c r="C187" s="144"/>
      <c r="D187" s="155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156"/>
      <c r="P187" s="116"/>
      <c r="Q187" s="117"/>
      <c r="R187" s="24"/>
      <c r="S187" s="116"/>
      <c r="T187" s="117"/>
      <c r="U187" s="24"/>
      <c r="V187" s="116"/>
      <c r="W187" s="117"/>
      <c r="X187" s="24"/>
      <c r="Y187" s="4"/>
    </row>
    <row r="188" spans="2:25" ht="22.5" customHeight="1" thickBot="1" x14ac:dyDescent="0.6">
      <c r="B188" s="145"/>
      <c r="C188" s="146"/>
      <c r="D188" s="157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9"/>
      <c r="P188" s="129"/>
      <c r="Q188" s="130"/>
      <c r="R188" s="26"/>
      <c r="S188" s="129"/>
      <c r="T188" s="130"/>
      <c r="U188" s="26"/>
      <c r="V188" s="129"/>
      <c r="W188" s="130"/>
      <c r="X188" s="26"/>
      <c r="Y188" s="4"/>
    </row>
    <row r="189" spans="2:25" ht="67.5" customHeight="1" thickBot="1" x14ac:dyDescent="0.6">
      <c r="B189" s="138"/>
      <c r="C189" s="137"/>
      <c r="D189" s="149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1"/>
      <c r="P189" s="138"/>
      <c r="Q189" s="136"/>
      <c r="R189" s="137"/>
      <c r="S189" s="138"/>
      <c r="T189" s="136"/>
      <c r="U189" s="8"/>
      <c r="V189" s="138"/>
      <c r="W189" s="136"/>
      <c r="X189" s="8"/>
      <c r="Y189" s="4"/>
    </row>
    <row r="190" spans="2:25" ht="18.75" customHeight="1" x14ac:dyDescent="0.55000000000000004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2:25" ht="18.75" customHeight="1" x14ac:dyDescent="0.55000000000000004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62"/>
      <c r="Q191" s="62"/>
      <c r="R191" s="62"/>
      <c r="S191" s="62"/>
      <c r="T191" s="62"/>
      <c r="U191" s="62"/>
      <c r="V191" s="62"/>
      <c r="W191" s="62"/>
      <c r="X191" s="62"/>
      <c r="Y191" s="4"/>
    </row>
    <row r="192" spans="2:25" ht="18.75" customHeight="1" x14ac:dyDescent="0.55000000000000004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3"/>
      <c r="M192" s="63"/>
      <c r="N192" s="63"/>
      <c r="O192" s="63"/>
      <c r="P192" s="63"/>
      <c r="Q192" s="63"/>
      <c r="R192" s="63"/>
      <c r="S192" s="63"/>
      <c r="T192" s="27"/>
      <c r="U192" s="64"/>
      <c r="V192" s="64"/>
      <c r="W192" s="64"/>
      <c r="X192" s="3"/>
      <c r="Y192" s="4"/>
    </row>
    <row r="193" spans="1:31" ht="18.75" customHeight="1" x14ac:dyDescent="0.55000000000000004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62"/>
      <c r="Q193" s="62"/>
      <c r="R193" s="62"/>
      <c r="S193" s="62"/>
      <c r="T193" s="65"/>
      <c r="U193" s="65"/>
      <c r="V193" s="65"/>
      <c r="W193" s="65"/>
      <c r="X193" s="65"/>
      <c r="Y193" s="4"/>
    </row>
    <row r="194" spans="1:31" ht="18.75" customHeight="1" x14ac:dyDescent="0.55000000000000004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62"/>
      <c r="Q194" s="62"/>
      <c r="R194" s="62"/>
      <c r="S194" s="62"/>
      <c r="T194" s="64"/>
      <c r="U194" s="64"/>
      <c r="V194" s="64"/>
      <c r="W194" s="64"/>
      <c r="X194" s="64"/>
      <c r="Y194" s="4"/>
    </row>
    <row r="195" spans="1:31" ht="18.75" customHeight="1" x14ac:dyDescent="0.55000000000000004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</row>
    <row r="196" spans="1:31" ht="18.75" customHeight="1" x14ac:dyDescent="0.55000000000000004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62"/>
      <c r="Q196" s="62"/>
      <c r="R196" s="62"/>
      <c r="S196" s="62"/>
      <c r="T196" s="62"/>
      <c r="U196" s="62"/>
      <c r="V196" s="62"/>
      <c r="W196" s="62"/>
      <c r="X196" s="62"/>
    </row>
    <row r="197" spans="1:31" ht="18.75" customHeight="1" x14ac:dyDescent="0.55000000000000004">
      <c r="A197" s="3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4"/>
    </row>
    <row r="198" spans="1:31" ht="18.75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3"/>
      <c r="T198" s="7"/>
      <c r="U198" s="3"/>
      <c r="V198" s="7"/>
      <c r="W198" s="3"/>
      <c r="X198" s="7"/>
      <c r="Y198" s="4"/>
    </row>
    <row r="199" spans="1:31" ht="18.75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4"/>
    </row>
    <row r="200" spans="1:31" ht="18.75" customHeight="1" x14ac:dyDescent="0.55000000000000004">
      <c r="A200" s="3"/>
      <c r="B200" s="71"/>
      <c r="C200" s="71"/>
      <c r="D200" s="71"/>
      <c r="E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4"/>
    </row>
    <row r="201" spans="1:31" ht="18.75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4"/>
    </row>
    <row r="202" spans="1:31" ht="18.75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63"/>
      <c r="R202" s="63"/>
      <c r="S202" s="63"/>
      <c r="T202" s="63"/>
      <c r="U202" s="63"/>
      <c r="V202" s="63"/>
      <c r="W202" s="63"/>
      <c r="X202" s="63"/>
      <c r="Y202" s="4"/>
    </row>
    <row r="203" spans="1:31" ht="18.75" customHeight="1" x14ac:dyDescent="0.55000000000000004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31" ht="18.75" customHeight="1" x14ac:dyDescent="0.55000000000000004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4"/>
    </row>
    <row r="205" spans="1:31" ht="18.75" customHeight="1" x14ac:dyDescent="0.55000000000000004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31" ht="18.75" customHeight="1" x14ac:dyDescent="0.55000000000000004">
      <c r="C206" s="63"/>
      <c r="D206" s="63"/>
      <c r="E206" s="63"/>
      <c r="F206" s="63"/>
      <c r="G206" s="63"/>
      <c r="H206" s="63"/>
      <c r="I206" s="63"/>
      <c r="J206" s="63"/>
      <c r="K206" s="6"/>
      <c r="L206" s="65"/>
      <c r="M206" s="65"/>
      <c r="N206" s="65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8.75" customHeight="1" x14ac:dyDescent="0.55000000000000004">
      <c r="B207" s="3"/>
      <c r="C207" s="65"/>
      <c r="D207" s="65"/>
      <c r="E207" s="65"/>
      <c r="F207" s="65"/>
      <c r="G207" s="3"/>
      <c r="H207" s="3"/>
      <c r="I207" s="29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31" ht="18.75" customHeight="1" thickBot="1" x14ac:dyDescent="0.6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2:25" ht="18.75" customHeight="1" thickBot="1" x14ac:dyDescent="0.6">
      <c r="B209" s="127"/>
      <c r="C209" s="128"/>
      <c r="D209" s="131"/>
      <c r="E209" s="133"/>
      <c r="F209" s="134"/>
      <c r="G209" s="134"/>
      <c r="H209" s="135"/>
      <c r="I209" s="133"/>
      <c r="J209" s="134"/>
      <c r="K209" s="134"/>
      <c r="L209" s="135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7"/>
      <c r="Y209" s="4"/>
    </row>
    <row r="210" spans="2:25" ht="22.5" customHeight="1" thickBot="1" x14ac:dyDescent="0.6">
      <c r="B210" s="129"/>
      <c r="C210" s="130"/>
      <c r="D210" s="132"/>
      <c r="E210" s="138"/>
      <c r="F210" s="136"/>
      <c r="G210" s="136"/>
      <c r="H210" s="8"/>
      <c r="I210" s="139"/>
      <c r="J210" s="140"/>
      <c r="K210" s="140"/>
      <c r="L210" s="8"/>
      <c r="M210" s="133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5"/>
      <c r="Y210" s="4"/>
    </row>
    <row r="211" spans="2:25" ht="22.5" customHeight="1" x14ac:dyDescent="0.55000000000000004">
      <c r="B211" s="141"/>
      <c r="C211" s="142"/>
      <c r="D211" s="9"/>
      <c r="E211" s="10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2"/>
      <c r="Y211" s="4"/>
    </row>
    <row r="212" spans="2:25" ht="22.5" customHeight="1" thickBot="1" x14ac:dyDescent="0.6">
      <c r="B212" s="143"/>
      <c r="C212" s="144"/>
      <c r="D212" s="13"/>
      <c r="E212" s="14"/>
      <c r="F212" s="15"/>
      <c r="G212" s="15"/>
      <c r="H212" s="15"/>
      <c r="I212" s="15"/>
      <c r="J212" s="15"/>
      <c r="K212" s="16"/>
      <c r="L212" s="15"/>
      <c r="M212" s="16"/>
      <c r="N212" s="15"/>
      <c r="O212" s="15"/>
      <c r="P212" s="15"/>
      <c r="Q212" s="15"/>
      <c r="R212" s="16"/>
      <c r="S212" s="15"/>
      <c r="T212" s="15"/>
      <c r="U212" s="15"/>
      <c r="V212" s="16"/>
      <c r="W212" s="15"/>
      <c r="X212" s="17"/>
      <c r="Y212" s="4"/>
    </row>
    <row r="213" spans="2:25" ht="22.5" customHeight="1" x14ac:dyDescent="0.55000000000000004">
      <c r="B213" s="143"/>
      <c r="C213" s="144"/>
      <c r="D213" s="18"/>
      <c r="E213" s="35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1"/>
      <c r="Y213" s="4"/>
    </row>
    <row r="214" spans="2:25" ht="22.5" customHeight="1" thickBot="1" x14ac:dyDescent="0.6">
      <c r="B214" s="143"/>
      <c r="C214" s="144"/>
      <c r="D214" s="19"/>
      <c r="E214" s="32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4"/>
      <c r="Y214" s="4"/>
    </row>
    <row r="215" spans="2:25" ht="22.5" customHeight="1" thickBot="1" x14ac:dyDescent="0.6">
      <c r="B215" s="143"/>
      <c r="C215" s="144"/>
      <c r="D215" s="9"/>
      <c r="E215" s="10"/>
      <c r="F215" s="20"/>
      <c r="G215" s="20"/>
      <c r="H215" s="20"/>
      <c r="I215" s="20"/>
      <c r="J215" s="20"/>
      <c r="K215" s="11"/>
      <c r="L215" s="11"/>
      <c r="M215" s="11"/>
      <c r="N215" s="11"/>
      <c r="O215" s="12"/>
      <c r="P215" s="133"/>
      <c r="Q215" s="134"/>
      <c r="R215" s="135"/>
      <c r="S215" s="133"/>
      <c r="T215" s="134"/>
      <c r="U215" s="135"/>
      <c r="V215" s="133"/>
      <c r="W215" s="134"/>
      <c r="X215" s="135"/>
      <c r="Y215" s="4"/>
    </row>
    <row r="216" spans="2:25" ht="22.5" customHeight="1" thickBot="1" x14ac:dyDescent="0.6">
      <c r="B216" s="143"/>
      <c r="C216" s="144"/>
      <c r="D216" s="21"/>
      <c r="E216" s="14"/>
      <c r="F216" s="15"/>
      <c r="G216" s="15"/>
      <c r="H216" s="15"/>
      <c r="I216" s="15"/>
      <c r="J216" s="15"/>
      <c r="K216" s="16"/>
      <c r="L216" s="15"/>
      <c r="M216" s="16"/>
      <c r="N216" s="15"/>
      <c r="O216" s="15"/>
      <c r="P216" s="147"/>
      <c r="Q216" s="148"/>
      <c r="R216" s="22"/>
      <c r="S216" s="147"/>
      <c r="T216" s="148"/>
      <c r="U216" s="22"/>
      <c r="V216" s="147"/>
      <c r="W216" s="148"/>
      <c r="X216" s="22"/>
      <c r="Y216" s="4"/>
    </row>
    <row r="217" spans="2:25" ht="22.5" customHeight="1" x14ac:dyDescent="0.55000000000000004">
      <c r="B217" s="143"/>
      <c r="C217" s="144"/>
      <c r="D217" s="23"/>
      <c r="E217" s="35"/>
      <c r="F217" s="30"/>
      <c r="G217" s="30"/>
      <c r="H217" s="30"/>
      <c r="I217" s="30"/>
      <c r="J217" s="30"/>
      <c r="K217" s="30"/>
      <c r="L217" s="30"/>
      <c r="M217" s="30"/>
      <c r="N217" s="30"/>
      <c r="O217" s="31"/>
      <c r="P217" s="116"/>
      <c r="Q217" s="117"/>
      <c r="R217" s="24"/>
      <c r="S217" s="116"/>
      <c r="T217" s="117"/>
      <c r="U217" s="24"/>
      <c r="V217" s="116"/>
      <c r="W217" s="117"/>
      <c r="X217" s="24"/>
      <c r="Y217" s="4"/>
    </row>
    <row r="218" spans="2:25" ht="22.5" customHeight="1" thickBot="1" x14ac:dyDescent="0.6">
      <c r="B218" s="145"/>
      <c r="C218" s="146"/>
      <c r="D218" s="25"/>
      <c r="E218" s="32"/>
      <c r="F218" s="33"/>
      <c r="G218" s="33"/>
      <c r="H218" s="33"/>
      <c r="I218" s="33"/>
      <c r="J218" s="33"/>
      <c r="K218" s="33"/>
      <c r="L218" s="33"/>
      <c r="M218" s="33"/>
      <c r="N218" s="33"/>
      <c r="O218" s="36"/>
      <c r="P218" s="116"/>
      <c r="Q218" s="117"/>
      <c r="R218" s="24"/>
      <c r="S218" s="116"/>
      <c r="T218" s="117"/>
      <c r="U218" s="24"/>
      <c r="V218" s="116"/>
      <c r="W218" s="117"/>
      <c r="X218" s="24"/>
      <c r="Y218" s="4"/>
    </row>
    <row r="219" spans="2:25" ht="22.5" customHeight="1" x14ac:dyDescent="0.55000000000000004">
      <c r="B219" s="141"/>
      <c r="C219" s="142"/>
      <c r="D219" s="152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4"/>
      <c r="P219" s="116"/>
      <c r="Q219" s="117"/>
      <c r="R219" s="24"/>
      <c r="S219" s="116"/>
      <c r="T219" s="117"/>
      <c r="U219" s="24"/>
      <c r="V219" s="116"/>
      <c r="W219" s="117"/>
      <c r="X219" s="24"/>
      <c r="Y219" s="4"/>
    </row>
    <row r="220" spans="2:25" ht="22.5" customHeight="1" x14ac:dyDescent="0.55000000000000004">
      <c r="B220" s="143"/>
      <c r="C220" s="144"/>
      <c r="D220" s="155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156"/>
      <c r="P220" s="116"/>
      <c r="Q220" s="117"/>
      <c r="R220" s="24"/>
      <c r="S220" s="116"/>
      <c r="T220" s="117"/>
      <c r="U220" s="24"/>
      <c r="V220" s="116"/>
      <c r="W220" s="117"/>
      <c r="X220" s="24"/>
      <c r="Y220" s="4"/>
    </row>
    <row r="221" spans="2:25" ht="22.5" customHeight="1" x14ac:dyDescent="0.55000000000000004">
      <c r="B221" s="143"/>
      <c r="C221" s="144"/>
      <c r="D221" s="155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156"/>
      <c r="P221" s="116"/>
      <c r="Q221" s="117"/>
      <c r="R221" s="24"/>
      <c r="S221" s="116"/>
      <c r="T221" s="117"/>
      <c r="U221" s="24"/>
      <c r="V221" s="116"/>
      <c r="W221" s="117"/>
      <c r="X221" s="24"/>
      <c r="Y221" s="4"/>
    </row>
    <row r="222" spans="2:25" ht="22.5" customHeight="1" x14ac:dyDescent="0.55000000000000004">
      <c r="B222" s="143"/>
      <c r="C222" s="144"/>
      <c r="D222" s="155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156"/>
      <c r="P222" s="116"/>
      <c r="Q222" s="117"/>
      <c r="R222" s="24"/>
      <c r="S222" s="116"/>
      <c r="T222" s="117"/>
      <c r="U222" s="24"/>
      <c r="V222" s="116"/>
      <c r="W222" s="117"/>
      <c r="X222" s="24"/>
      <c r="Y222" s="4"/>
    </row>
    <row r="223" spans="2:25" ht="22.5" customHeight="1" x14ac:dyDescent="0.55000000000000004">
      <c r="B223" s="143"/>
      <c r="C223" s="144"/>
      <c r="D223" s="155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156"/>
      <c r="P223" s="116"/>
      <c r="Q223" s="117"/>
      <c r="R223" s="24"/>
      <c r="S223" s="116"/>
      <c r="T223" s="117"/>
      <c r="U223" s="24"/>
      <c r="V223" s="116"/>
      <c r="W223" s="117"/>
      <c r="X223" s="24"/>
      <c r="Y223" s="4"/>
    </row>
    <row r="224" spans="2:25" ht="22.5" customHeight="1" x14ac:dyDescent="0.55000000000000004">
      <c r="B224" s="143"/>
      <c r="C224" s="144"/>
      <c r="D224" s="155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156"/>
      <c r="P224" s="116"/>
      <c r="Q224" s="117"/>
      <c r="R224" s="24"/>
      <c r="S224" s="116"/>
      <c r="T224" s="117"/>
      <c r="U224" s="24"/>
      <c r="V224" s="116"/>
      <c r="W224" s="117"/>
      <c r="X224" s="24"/>
      <c r="Y224" s="4"/>
    </row>
    <row r="225" spans="1:25" ht="22.5" customHeight="1" x14ac:dyDescent="0.55000000000000004">
      <c r="B225" s="143"/>
      <c r="C225" s="144"/>
      <c r="D225" s="155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156"/>
      <c r="P225" s="116"/>
      <c r="Q225" s="117"/>
      <c r="R225" s="24"/>
      <c r="S225" s="116"/>
      <c r="T225" s="117"/>
      <c r="U225" s="24"/>
      <c r="V225" s="116"/>
      <c r="W225" s="117"/>
      <c r="X225" s="24"/>
      <c r="Y225" s="4"/>
    </row>
    <row r="226" spans="1:25" ht="22.5" customHeight="1" x14ac:dyDescent="0.55000000000000004">
      <c r="B226" s="143"/>
      <c r="C226" s="144"/>
      <c r="D226" s="155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156"/>
      <c r="P226" s="116"/>
      <c r="Q226" s="117"/>
      <c r="R226" s="24"/>
      <c r="S226" s="116"/>
      <c r="T226" s="117"/>
      <c r="U226" s="24"/>
      <c r="V226" s="116"/>
      <c r="W226" s="117"/>
      <c r="X226" s="24"/>
      <c r="Y226" s="4"/>
    </row>
    <row r="227" spans="1:25" ht="22.5" customHeight="1" thickBot="1" x14ac:dyDescent="0.6">
      <c r="B227" s="145"/>
      <c r="C227" s="146"/>
      <c r="D227" s="157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9"/>
      <c r="P227" s="129"/>
      <c r="Q227" s="130"/>
      <c r="R227" s="26"/>
      <c r="S227" s="129"/>
      <c r="T227" s="130"/>
      <c r="U227" s="26"/>
      <c r="V227" s="129"/>
      <c r="W227" s="130"/>
      <c r="X227" s="26"/>
      <c r="Y227" s="4"/>
    </row>
    <row r="228" spans="1:25" ht="67.5" customHeight="1" thickBot="1" x14ac:dyDescent="0.6">
      <c r="B228" s="138"/>
      <c r="C228" s="137"/>
      <c r="D228" s="149"/>
      <c r="E228" s="150"/>
      <c r="F228" s="150"/>
      <c r="G228" s="150"/>
      <c r="H228" s="150"/>
      <c r="I228" s="150"/>
      <c r="J228" s="150"/>
      <c r="K228" s="150"/>
      <c r="L228" s="150"/>
      <c r="M228" s="150"/>
      <c r="N228" s="150"/>
      <c r="O228" s="151"/>
      <c r="P228" s="138"/>
      <c r="Q228" s="136"/>
      <c r="R228" s="137"/>
      <c r="S228" s="138"/>
      <c r="T228" s="136"/>
      <c r="U228" s="8"/>
      <c r="V228" s="138"/>
      <c r="W228" s="136"/>
      <c r="X228" s="8"/>
      <c r="Y228" s="4"/>
    </row>
    <row r="229" spans="1:25" ht="18.75" customHeight="1" x14ac:dyDescent="0.55000000000000004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8.75" customHeight="1" x14ac:dyDescent="0.55000000000000004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62"/>
      <c r="Q230" s="62"/>
      <c r="R230" s="62"/>
      <c r="S230" s="62"/>
      <c r="T230" s="62"/>
      <c r="U230" s="62"/>
      <c r="V230" s="62"/>
      <c r="W230" s="62"/>
      <c r="X230" s="62"/>
      <c r="Y230" s="4"/>
    </row>
    <row r="231" spans="1:25" ht="18.75" customHeight="1" x14ac:dyDescent="0.55000000000000004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3"/>
      <c r="M231" s="63"/>
      <c r="N231" s="63"/>
      <c r="O231" s="63"/>
      <c r="P231" s="63"/>
      <c r="Q231" s="63"/>
      <c r="R231" s="63"/>
      <c r="S231" s="63"/>
      <c r="T231" s="27"/>
      <c r="U231" s="64"/>
      <c r="V231" s="64"/>
      <c r="W231" s="64"/>
      <c r="X231" s="3"/>
      <c r="Y231" s="4"/>
    </row>
    <row r="232" spans="1:25" ht="18.75" customHeight="1" x14ac:dyDescent="0.55000000000000004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62"/>
      <c r="Q232" s="62"/>
      <c r="R232" s="62"/>
      <c r="S232" s="62"/>
      <c r="T232" s="65"/>
      <c r="U232" s="65"/>
      <c r="V232" s="65"/>
      <c r="W232" s="65"/>
      <c r="X232" s="65"/>
      <c r="Y232" s="4"/>
    </row>
    <row r="233" spans="1:25" ht="18.75" customHeight="1" x14ac:dyDescent="0.55000000000000004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62"/>
      <c r="Q233" s="62"/>
      <c r="R233" s="62"/>
      <c r="S233" s="62"/>
      <c r="T233" s="64"/>
      <c r="U233" s="64"/>
      <c r="V233" s="64"/>
      <c r="W233" s="64"/>
      <c r="X233" s="64"/>
      <c r="Y233" s="4"/>
    </row>
    <row r="234" spans="1:25" ht="18.75" customHeight="1" x14ac:dyDescent="0.55000000000000004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</row>
    <row r="235" spans="1:25" ht="18.75" customHeight="1" x14ac:dyDescent="0.55000000000000004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62"/>
      <c r="Q235" s="62"/>
      <c r="R235" s="62"/>
      <c r="S235" s="62"/>
      <c r="T235" s="62"/>
      <c r="U235" s="62"/>
      <c r="V235" s="62"/>
      <c r="W235" s="62"/>
      <c r="X235" s="62"/>
    </row>
    <row r="236" spans="1:25" ht="18.75" customHeight="1" x14ac:dyDescent="0.55000000000000004">
      <c r="A236" s="3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4"/>
    </row>
    <row r="237" spans="1:25" ht="18.75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3"/>
      <c r="T237" s="7"/>
      <c r="U237" s="3"/>
      <c r="V237" s="7"/>
      <c r="W237" s="3"/>
      <c r="X237" s="7"/>
      <c r="Y237" s="4"/>
    </row>
    <row r="238" spans="1:25" ht="18.75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4"/>
    </row>
    <row r="239" spans="1:25" ht="18.75" customHeight="1" x14ac:dyDescent="0.55000000000000004">
      <c r="A239" s="3"/>
      <c r="B239" s="71"/>
      <c r="C239" s="71"/>
      <c r="D239" s="71"/>
      <c r="E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4"/>
    </row>
    <row r="240" spans="1:25" ht="18.75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4"/>
    </row>
    <row r="241" spans="1:31" ht="18.75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63"/>
      <c r="R241" s="63"/>
      <c r="S241" s="63"/>
      <c r="T241" s="63"/>
      <c r="U241" s="63"/>
      <c r="V241" s="63"/>
      <c r="W241" s="63"/>
      <c r="X241" s="63"/>
      <c r="Y241" s="4"/>
    </row>
    <row r="242" spans="1:31" ht="18.75" customHeight="1" x14ac:dyDescent="0.55000000000000004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31" ht="18.75" customHeight="1" x14ac:dyDescent="0.55000000000000004"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4"/>
    </row>
    <row r="244" spans="1:31" ht="18.75" customHeight="1" x14ac:dyDescent="0.55000000000000004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31" ht="18.75" customHeight="1" x14ac:dyDescent="0.55000000000000004">
      <c r="C245" s="63"/>
      <c r="D245" s="63"/>
      <c r="E245" s="63"/>
      <c r="F245" s="63"/>
      <c r="G245" s="63"/>
      <c r="H245" s="63"/>
      <c r="I245" s="63"/>
      <c r="J245" s="63"/>
      <c r="K245" s="6"/>
      <c r="L245" s="65"/>
      <c r="M245" s="65"/>
      <c r="N245" s="65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8.75" customHeight="1" x14ac:dyDescent="0.55000000000000004">
      <c r="B246" s="3"/>
      <c r="C246" s="65"/>
      <c r="D246" s="65"/>
      <c r="E246" s="65"/>
      <c r="F246" s="65"/>
      <c r="G246" s="3"/>
      <c r="H246" s="3"/>
      <c r="I246" s="29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31" ht="18.75" customHeight="1" thickBot="1" x14ac:dyDescent="0.6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31" ht="18.75" customHeight="1" thickBot="1" x14ac:dyDescent="0.6">
      <c r="B248" s="127"/>
      <c r="C248" s="128"/>
      <c r="D248" s="131"/>
      <c r="E248" s="133"/>
      <c r="F248" s="134"/>
      <c r="G248" s="134"/>
      <c r="H248" s="135"/>
      <c r="I248" s="133"/>
      <c r="J248" s="134"/>
      <c r="K248" s="134"/>
      <c r="L248" s="135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7"/>
      <c r="Y248" s="4"/>
    </row>
    <row r="249" spans="1:31" ht="22.5" customHeight="1" thickBot="1" x14ac:dyDescent="0.6">
      <c r="B249" s="129"/>
      <c r="C249" s="130"/>
      <c r="D249" s="132"/>
      <c r="E249" s="138"/>
      <c r="F249" s="136"/>
      <c r="G249" s="136"/>
      <c r="H249" s="8"/>
      <c r="I249" s="139"/>
      <c r="J249" s="140"/>
      <c r="K249" s="140"/>
      <c r="L249" s="8"/>
      <c r="M249" s="133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5"/>
      <c r="Y249" s="4"/>
    </row>
    <row r="250" spans="1:31" ht="22.5" customHeight="1" x14ac:dyDescent="0.55000000000000004">
      <c r="B250" s="141"/>
      <c r="C250" s="142"/>
      <c r="D250" s="9"/>
      <c r="E250" s="10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2"/>
      <c r="Y250" s="4"/>
    </row>
    <row r="251" spans="1:31" ht="22.5" customHeight="1" thickBot="1" x14ac:dyDescent="0.6">
      <c r="B251" s="143"/>
      <c r="C251" s="144"/>
      <c r="D251" s="13"/>
      <c r="E251" s="14"/>
      <c r="F251" s="15"/>
      <c r="G251" s="15"/>
      <c r="H251" s="15"/>
      <c r="I251" s="15"/>
      <c r="J251" s="15"/>
      <c r="K251" s="16"/>
      <c r="L251" s="15"/>
      <c r="M251" s="16"/>
      <c r="N251" s="15"/>
      <c r="O251" s="15"/>
      <c r="P251" s="15"/>
      <c r="Q251" s="15"/>
      <c r="R251" s="16"/>
      <c r="S251" s="15"/>
      <c r="T251" s="15"/>
      <c r="U251" s="15"/>
      <c r="V251" s="16"/>
      <c r="W251" s="15"/>
      <c r="X251" s="17"/>
      <c r="Y251" s="4"/>
    </row>
    <row r="252" spans="1:31" ht="22.5" customHeight="1" x14ac:dyDescent="0.55000000000000004">
      <c r="B252" s="143"/>
      <c r="C252" s="144"/>
      <c r="D252" s="18"/>
      <c r="E252" s="35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1"/>
      <c r="Y252" s="4"/>
    </row>
    <row r="253" spans="1:31" ht="22.5" customHeight="1" thickBot="1" x14ac:dyDescent="0.6">
      <c r="B253" s="143"/>
      <c r="C253" s="144"/>
      <c r="D253" s="19"/>
      <c r="E253" s="32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4"/>
      <c r="Y253" s="4"/>
    </row>
    <row r="254" spans="1:31" ht="22.5" customHeight="1" thickBot="1" x14ac:dyDescent="0.6">
      <c r="B254" s="143"/>
      <c r="C254" s="144"/>
      <c r="D254" s="9"/>
      <c r="E254" s="10"/>
      <c r="F254" s="20"/>
      <c r="G254" s="20"/>
      <c r="H254" s="20"/>
      <c r="I254" s="20"/>
      <c r="J254" s="20"/>
      <c r="K254" s="11"/>
      <c r="L254" s="11"/>
      <c r="M254" s="11"/>
      <c r="N254" s="11"/>
      <c r="O254" s="12"/>
      <c r="P254" s="133"/>
      <c r="Q254" s="134"/>
      <c r="R254" s="135"/>
      <c r="S254" s="133"/>
      <c r="T254" s="134"/>
      <c r="U254" s="135"/>
      <c r="V254" s="133"/>
      <c r="W254" s="134"/>
      <c r="X254" s="135"/>
      <c r="Y254" s="4"/>
    </row>
    <row r="255" spans="1:31" ht="22.5" customHeight="1" thickBot="1" x14ac:dyDescent="0.6">
      <c r="B255" s="143"/>
      <c r="C255" s="144"/>
      <c r="D255" s="21"/>
      <c r="E255" s="14"/>
      <c r="F255" s="15"/>
      <c r="G255" s="15"/>
      <c r="H255" s="15"/>
      <c r="I255" s="15"/>
      <c r="J255" s="15"/>
      <c r="K255" s="16"/>
      <c r="L255" s="15"/>
      <c r="M255" s="16"/>
      <c r="N255" s="15"/>
      <c r="O255" s="15"/>
      <c r="P255" s="147"/>
      <c r="Q255" s="148"/>
      <c r="R255" s="22"/>
      <c r="S255" s="147"/>
      <c r="T255" s="148"/>
      <c r="U255" s="22"/>
      <c r="V255" s="147"/>
      <c r="W255" s="148"/>
      <c r="X255" s="22"/>
      <c r="Y255" s="4"/>
    </row>
    <row r="256" spans="1:31" ht="22.5" customHeight="1" x14ac:dyDescent="0.55000000000000004">
      <c r="B256" s="143"/>
      <c r="C256" s="144"/>
      <c r="D256" s="23"/>
      <c r="E256" s="35"/>
      <c r="F256" s="30"/>
      <c r="G256" s="30"/>
      <c r="H256" s="30"/>
      <c r="I256" s="30"/>
      <c r="J256" s="30"/>
      <c r="K256" s="30"/>
      <c r="L256" s="30"/>
      <c r="M256" s="30"/>
      <c r="N256" s="30"/>
      <c r="O256" s="31"/>
      <c r="P256" s="116"/>
      <c r="Q256" s="117"/>
      <c r="R256" s="24"/>
      <c r="S256" s="116"/>
      <c r="T256" s="117"/>
      <c r="U256" s="24"/>
      <c r="V256" s="116"/>
      <c r="W256" s="117"/>
      <c r="X256" s="24"/>
      <c r="Y256" s="4"/>
    </row>
    <row r="257" spans="2:25" ht="22.5" customHeight="1" thickBot="1" x14ac:dyDescent="0.6">
      <c r="B257" s="145"/>
      <c r="C257" s="146"/>
      <c r="D257" s="25"/>
      <c r="E257" s="32"/>
      <c r="F257" s="33"/>
      <c r="G257" s="33"/>
      <c r="H257" s="33"/>
      <c r="I257" s="33"/>
      <c r="J257" s="33"/>
      <c r="K257" s="33"/>
      <c r="L257" s="33"/>
      <c r="M257" s="33"/>
      <c r="N257" s="33"/>
      <c r="O257" s="36"/>
      <c r="P257" s="116"/>
      <c r="Q257" s="117"/>
      <c r="R257" s="24"/>
      <c r="S257" s="116"/>
      <c r="T257" s="117"/>
      <c r="U257" s="24"/>
      <c r="V257" s="116"/>
      <c r="W257" s="117"/>
      <c r="X257" s="24"/>
      <c r="Y257" s="4"/>
    </row>
    <row r="258" spans="2:25" ht="22.5" customHeight="1" x14ac:dyDescent="0.55000000000000004">
      <c r="B258" s="141"/>
      <c r="C258" s="142"/>
      <c r="D258" s="152"/>
      <c r="E258" s="153"/>
      <c r="F258" s="153"/>
      <c r="G258" s="153"/>
      <c r="H258" s="153"/>
      <c r="I258" s="153"/>
      <c r="J258" s="153"/>
      <c r="K258" s="153"/>
      <c r="L258" s="153"/>
      <c r="M258" s="153"/>
      <c r="N258" s="153"/>
      <c r="O258" s="154"/>
      <c r="P258" s="116"/>
      <c r="Q258" s="117"/>
      <c r="R258" s="24"/>
      <c r="S258" s="116"/>
      <c r="T258" s="117"/>
      <c r="U258" s="24"/>
      <c r="V258" s="116"/>
      <c r="W258" s="117"/>
      <c r="X258" s="24"/>
      <c r="Y258" s="4"/>
    </row>
    <row r="259" spans="2:25" ht="22.5" customHeight="1" x14ac:dyDescent="0.55000000000000004">
      <c r="B259" s="143"/>
      <c r="C259" s="144"/>
      <c r="D259" s="155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156"/>
      <c r="P259" s="116"/>
      <c r="Q259" s="117"/>
      <c r="R259" s="24"/>
      <c r="S259" s="116"/>
      <c r="T259" s="117"/>
      <c r="U259" s="24"/>
      <c r="V259" s="116"/>
      <c r="W259" s="117"/>
      <c r="X259" s="24"/>
      <c r="Y259" s="4"/>
    </row>
    <row r="260" spans="2:25" ht="22.5" customHeight="1" x14ac:dyDescent="0.55000000000000004">
      <c r="B260" s="143"/>
      <c r="C260" s="144"/>
      <c r="D260" s="155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156"/>
      <c r="P260" s="116"/>
      <c r="Q260" s="117"/>
      <c r="R260" s="24"/>
      <c r="S260" s="116"/>
      <c r="T260" s="117"/>
      <c r="U260" s="24"/>
      <c r="V260" s="116"/>
      <c r="W260" s="117"/>
      <c r="X260" s="24"/>
      <c r="Y260" s="4"/>
    </row>
    <row r="261" spans="2:25" ht="22.5" customHeight="1" x14ac:dyDescent="0.55000000000000004">
      <c r="B261" s="143"/>
      <c r="C261" s="144"/>
      <c r="D261" s="155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156"/>
      <c r="P261" s="116"/>
      <c r="Q261" s="117"/>
      <c r="R261" s="24"/>
      <c r="S261" s="116"/>
      <c r="T261" s="117"/>
      <c r="U261" s="24"/>
      <c r="V261" s="116"/>
      <c r="W261" s="117"/>
      <c r="X261" s="24"/>
      <c r="Y261" s="4"/>
    </row>
    <row r="262" spans="2:25" ht="22.5" customHeight="1" x14ac:dyDescent="0.55000000000000004">
      <c r="B262" s="143"/>
      <c r="C262" s="144"/>
      <c r="D262" s="155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156"/>
      <c r="P262" s="116"/>
      <c r="Q262" s="117"/>
      <c r="R262" s="24"/>
      <c r="S262" s="116"/>
      <c r="T262" s="117"/>
      <c r="U262" s="24"/>
      <c r="V262" s="116"/>
      <c r="W262" s="117"/>
      <c r="X262" s="24"/>
      <c r="Y262" s="4"/>
    </row>
    <row r="263" spans="2:25" ht="22.5" customHeight="1" x14ac:dyDescent="0.55000000000000004">
      <c r="B263" s="143"/>
      <c r="C263" s="144"/>
      <c r="D263" s="155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156"/>
      <c r="P263" s="116"/>
      <c r="Q263" s="117"/>
      <c r="R263" s="24"/>
      <c r="S263" s="116"/>
      <c r="T263" s="117"/>
      <c r="U263" s="24"/>
      <c r="V263" s="116"/>
      <c r="W263" s="117"/>
      <c r="X263" s="24"/>
      <c r="Y263" s="4"/>
    </row>
    <row r="264" spans="2:25" ht="22.5" customHeight="1" x14ac:dyDescent="0.55000000000000004">
      <c r="B264" s="143"/>
      <c r="C264" s="144"/>
      <c r="D264" s="155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156"/>
      <c r="P264" s="116"/>
      <c r="Q264" s="117"/>
      <c r="R264" s="24"/>
      <c r="S264" s="116"/>
      <c r="T264" s="117"/>
      <c r="U264" s="24"/>
      <c r="V264" s="116"/>
      <c r="W264" s="117"/>
      <c r="X264" s="24"/>
      <c r="Y264" s="4"/>
    </row>
    <row r="265" spans="2:25" ht="22.5" customHeight="1" x14ac:dyDescent="0.55000000000000004">
      <c r="B265" s="143"/>
      <c r="C265" s="144"/>
      <c r="D265" s="155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156"/>
      <c r="P265" s="116"/>
      <c r="Q265" s="117"/>
      <c r="R265" s="24"/>
      <c r="S265" s="116"/>
      <c r="T265" s="117"/>
      <c r="U265" s="24"/>
      <c r="V265" s="116"/>
      <c r="W265" s="117"/>
      <c r="X265" s="24"/>
      <c r="Y265" s="4"/>
    </row>
    <row r="266" spans="2:25" ht="22.5" customHeight="1" thickBot="1" x14ac:dyDescent="0.6">
      <c r="B266" s="145"/>
      <c r="C266" s="146"/>
      <c r="D266" s="157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9"/>
      <c r="P266" s="129"/>
      <c r="Q266" s="130"/>
      <c r="R266" s="26"/>
      <c r="S266" s="129"/>
      <c r="T266" s="130"/>
      <c r="U266" s="26"/>
      <c r="V266" s="129"/>
      <c r="W266" s="130"/>
      <c r="X266" s="26"/>
      <c r="Y266" s="4"/>
    </row>
    <row r="267" spans="2:25" ht="67.5" customHeight="1" thickBot="1" x14ac:dyDescent="0.6">
      <c r="B267" s="138"/>
      <c r="C267" s="137"/>
      <c r="D267" s="149"/>
      <c r="E267" s="150"/>
      <c r="F267" s="150"/>
      <c r="G267" s="150"/>
      <c r="H267" s="150"/>
      <c r="I267" s="150"/>
      <c r="J267" s="150"/>
      <c r="K267" s="150"/>
      <c r="L267" s="150"/>
      <c r="M267" s="150"/>
      <c r="N267" s="150"/>
      <c r="O267" s="151"/>
      <c r="P267" s="138"/>
      <c r="Q267" s="136"/>
      <c r="R267" s="137"/>
      <c r="S267" s="138"/>
      <c r="T267" s="136"/>
      <c r="U267" s="8"/>
      <c r="V267" s="138"/>
      <c r="W267" s="136"/>
      <c r="X267" s="8"/>
      <c r="Y267" s="4"/>
    </row>
    <row r="268" spans="2:25" ht="18.75" customHeight="1" x14ac:dyDescent="0.55000000000000004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2:25" ht="18.75" customHeight="1" x14ac:dyDescent="0.55000000000000004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62"/>
      <c r="Q269" s="62"/>
      <c r="R269" s="62"/>
      <c r="S269" s="62"/>
      <c r="T269" s="62"/>
      <c r="U269" s="62"/>
      <c r="V269" s="62"/>
      <c r="W269" s="62"/>
      <c r="X269" s="62"/>
      <c r="Y269" s="4"/>
    </row>
    <row r="270" spans="2:25" ht="18.75" customHeight="1" x14ac:dyDescent="0.55000000000000004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63"/>
      <c r="M270" s="63"/>
      <c r="N270" s="63"/>
      <c r="O270" s="63"/>
      <c r="P270" s="63"/>
      <c r="Q270" s="63"/>
      <c r="R270" s="63"/>
      <c r="S270" s="63"/>
      <c r="T270" s="27"/>
      <c r="U270" s="64"/>
      <c r="V270" s="64"/>
      <c r="W270" s="64"/>
      <c r="X270" s="3"/>
      <c r="Y270" s="4"/>
    </row>
    <row r="271" spans="2:25" ht="18.75" customHeight="1" x14ac:dyDescent="0.55000000000000004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62"/>
      <c r="Q271" s="62"/>
      <c r="R271" s="62"/>
      <c r="S271" s="62"/>
      <c r="T271" s="65"/>
      <c r="U271" s="65"/>
      <c r="V271" s="65"/>
      <c r="W271" s="65"/>
      <c r="X271" s="65"/>
      <c r="Y271" s="4"/>
    </row>
    <row r="272" spans="2:25" ht="18.75" customHeight="1" x14ac:dyDescent="0.55000000000000004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62"/>
      <c r="Q272" s="62"/>
      <c r="R272" s="62"/>
      <c r="S272" s="62"/>
      <c r="T272" s="64"/>
      <c r="U272" s="64"/>
      <c r="V272" s="64"/>
      <c r="W272" s="64"/>
      <c r="X272" s="64"/>
      <c r="Y272" s="4"/>
    </row>
    <row r="273" spans="1:31" ht="18.75" customHeight="1" x14ac:dyDescent="0.55000000000000004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</row>
    <row r="274" spans="1:31" ht="18.75" customHeight="1" x14ac:dyDescent="0.55000000000000004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62"/>
      <c r="Q274" s="62"/>
      <c r="R274" s="62"/>
      <c r="S274" s="62"/>
      <c r="T274" s="62"/>
      <c r="U274" s="62"/>
      <c r="V274" s="62"/>
      <c r="W274" s="62"/>
      <c r="X274" s="62"/>
    </row>
    <row r="275" spans="1:31" ht="18.75" customHeight="1" x14ac:dyDescent="0.55000000000000004">
      <c r="A275" s="3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4"/>
    </row>
    <row r="276" spans="1:31" ht="18.75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3"/>
      <c r="T276" s="7"/>
      <c r="U276" s="3"/>
      <c r="V276" s="7"/>
      <c r="W276" s="3"/>
      <c r="X276" s="7"/>
      <c r="Y276" s="4"/>
    </row>
    <row r="277" spans="1:31" ht="18.75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4"/>
    </row>
    <row r="278" spans="1:31" ht="18.75" customHeight="1" x14ac:dyDescent="0.55000000000000004">
      <c r="A278" s="3"/>
      <c r="B278" s="71"/>
      <c r="C278" s="71"/>
      <c r="D278" s="71"/>
      <c r="E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4"/>
    </row>
    <row r="279" spans="1:31" ht="18.75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4"/>
    </row>
    <row r="280" spans="1:31" ht="18.75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63"/>
      <c r="R280" s="63"/>
      <c r="S280" s="63"/>
      <c r="T280" s="63"/>
      <c r="U280" s="63"/>
      <c r="V280" s="63"/>
      <c r="W280" s="63"/>
      <c r="X280" s="63"/>
      <c r="Y280" s="4"/>
    </row>
    <row r="281" spans="1:31" ht="18.75" customHeight="1" x14ac:dyDescent="0.55000000000000004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31" ht="18.75" customHeight="1" x14ac:dyDescent="0.55000000000000004"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4"/>
    </row>
    <row r="283" spans="1:31" ht="18.75" customHeight="1" x14ac:dyDescent="0.55000000000000004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31" ht="18.75" customHeight="1" x14ac:dyDescent="0.55000000000000004">
      <c r="C284" s="63"/>
      <c r="D284" s="63"/>
      <c r="E284" s="63"/>
      <c r="F284" s="63"/>
      <c r="G284" s="63"/>
      <c r="H284" s="63"/>
      <c r="I284" s="63"/>
      <c r="J284" s="63"/>
      <c r="K284" s="6"/>
      <c r="L284" s="65"/>
      <c r="M284" s="65"/>
      <c r="N284" s="65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8.75" customHeight="1" x14ac:dyDescent="0.55000000000000004">
      <c r="B285" s="3"/>
      <c r="C285" s="65"/>
      <c r="D285" s="65"/>
      <c r="E285" s="65"/>
      <c r="F285" s="65"/>
      <c r="G285" s="3"/>
      <c r="H285" s="3"/>
      <c r="I285" s="2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31" ht="18.75" customHeight="1" thickBot="1" x14ac:dyDescent="0.6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31" ht="18.75" customHeight="1" thickBot="1" x14ac:dyDescent="0.6">
      <c r="B287" s="127"/>
      <c r="C287" s="128"/>
      <c r="D287" s="131"/>
      <c r="E287" s="133"/>
      <c r="F287" s="134"/>
      <c r="G287" s="134"/>
      <c r="H287" s="135"/>
      <c r="I287" s="133"/>
      <c r="J287" s="134"/>
      <c r="K287" s="134"/>
      <c r="L287" s="135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7"/>
      <c r="Y287" s="4"/>
    </row>
    <row r="288" spans="1:31" ht="22.5" customHeight="1" thickBot="1" x14ac:dyDescent="0.6">
      <c r="B288" s="129"/>
      <c r="C288" s="130"/>
      <c r="D288" s="132"/>
      <c r="E288" s="138"/>
      <c r="F288" s="136"/>
      <c r="G288" s="136"/>
      <c r="H288" s="8"/>
      <c r="I288" s="139"/>
      <c r="J288" s="140"/>
      <c r="K288" s="140"/>
      <c r="L288" s="8"/>
      <c r="M288" s="133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5"/>
      <c r="Y288" s="4"/>
    </row>
    <row r="289" spans="2:25" ht="22.5" customHeight="1" x14ac:dyDescent="0.55000000000000004">
      <c r="B289" s="141"/>
      <c r="C289" s="142"/>
      <c r="D289" s="9"/>
      <c r="E289" s="10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2"/>
      <c r="Y289" s="4"/>
    </row>
    <row r="290" spans="2:25" ht="22.5" customHeight="1" thickBot="1" x14ac:dyDescent="0.6">
      <c r="B290" s="143"/>
      <c r="C290" s="144"/>
      <c r="D290" s="13"/>
      <c r="E290" s="14"/>
      <c r="F290" s="15"/>
      <c r="G290" s="15"/>
      <c r="H290" s="15"/>
      <c r="I290" s="15"/>
      <c r="J290" s="15"/>
      <c r="K290" s="16"/>
      <c r="L290" s="15"/>
      <c r="M290" s="16"/>
      <c r="N290" s="15"/>
      <c r="O290" s="15"/>
      <c r="P290" s="15"/>
      <c r="Q290" s="15"/>
      <c r="R290" s="16"/>
      <c r="S290" s="15"/>
      <c r="T290" s="15"/>
      <c r="U290" s="15"/>
      <c r="V290" s="16"/>
      <c r="W290" s="15"/>
      <c r="X290" s="17"/>
      <c r="Y290" s="4"/>
    </row>
    <row r="291" spans="2:25" ht="22.5" customHeight="1" x14ac:dyDescent="0.55000000000000004">
      <c r="B291" s="143"/>
      <c r="C291" s="144"/>
      <c r="D291" s="18"/>
      <c r="E291" s="35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1"/>
      <c r="Y291" s="4"/>
    </row>
    <row r="292" spans="2:25" ht="22.5" customHeight="1" thickBot="1" x14ac:dyDescent="0.6">
      <c r="B292" s="143"/>
      <c r="C292" s="144"/>
      <c r="D292" s="19"/>
      <c r="E292" s="32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4"/>
      <c r="Y292" s="4"/>
    </row>
    <row r="293" spans="2:25" ht="22.5" customHeight="1" thickBot="1" x14ac:dyDescent="0.6">
      <c r="B293" s="143"/>
      <c r="C293" s="144"/>
      <c r="D293" s="9"/>
      <c r="E293" s="10"/>
      <c r="F293" s="20"/>
      <c r="G293" s="20"/>
      <c r="H293" s="20"/>
      <c r="I293" s="20"/>
      <c r="J293" s="20"/>
      <c r="K293" s="11"/>
      <c r="L293" s="11"/>
      <c r="M293" s="11"/>
      <c r="N293" s="11"/>
      <c r="O293" s="12"/>
      <c r="P293" s="133"/>
      <c r="Q293" s="134"/>
      <c r="R293" s="135"/>
      <c r="S293" s="133"/>
      <c r="T293" s="134"/>
      <c r="U293" s="135"/>
      <c r="V293" s="133"/>
      <c r="W293" s="134"/>
      <c r="X293" s="135"/>
      <c r="Y293" s="4"/>
    </row>
    <row r="294" spans="2:25" ht="22.5" customHeight="1" thickBot="1" x14ac:dyDescent="0.6">
      <c r="B294" s="143"/>
      <c r="C294" s="144"/>
      <c r="D294" s="21"/>
      <c r="E294" s="14"/>
      <c r="F294" s="15"/>
      <c r="G294" s="15"/>
      <c r="H294" s="15"/>
      <c r="I294" s="15"/>
      <c r="J294" s="15"/>
      <c r="K294" s="16"/>
      <c r="L294" s="15"/>
      <c r="M294" s="16"/>
      <c r="N294" s="15"/>
      <c r="O294" s="15"/>
      <c r="P294" s="147"/>
      <c r="Q294" s="148"/>
      <c r="R294" s="22"/>
      <c r="S294" s="147"/>
      <c r="T294" s="148"/>
      <c r="U294" s="22"/>
      <c r="V294" s="147"/>
      <c r="W294" s="148"/>
      <c r="X294" s="22"/>
      <c r="Y294" s="4"/>
    </row>
    <row r="295" spans="2:25" ht="22.5" customHeight="1" x14ac:dyDescent="0.55000000000000004">
      <c r="B295" s="143"/>
      <c r="C295" s="144"/>
      <c r="D295" s="23"/>
      <c r="E295" s="35"/>
      <c r="F295" s="30"/>
      <c r="G295" s="30"/>
      <c r="H295" s="30"/>
      <c r="I295" s="30"/>
      <c r="J295" s="30"/>
      <c r="K295" s="30"/>
      <c r="L295" s="30"/>
      <c r="M295" s="30"/>
      <c r="N295" s="30"/>
      <c r="O295" s="31"/>
      <c r="P295" s="116"/>
      <c r="Q295" s="117"/>
      <c r="R295" s="24"/>
      <c r="S295" s="116"/>
      <c r="T295" s="117"/>
      <c r="U295" s="24"/>
      <c r="V295" s="116"/>
      <c r="W295" s="117"/>
      <c r="X295" s="24"/>
      <c r="Y295" s="4"/>
    </row>
    <row r="296" spans="2:25" ht="22.5" customHeight="1" thickBot="1" x14ac:dyDescent="0.6">
      <c r="B296" s="145"/>
      <c r="C296" s="146"/>
      <c r="D296" s="25"/>
      <c r="E296" s="32"/>
      <c r="F296" s="33"/>
      <c r="G296" s="33"/>
      <c r="H296" s="33"/>
      <c r="I296" s="33"/>
      <c r="J296" s="33"/>
      <c r="K296" s="33"/>
      <c r="L296" s="33"/>
      <c r="M296" s="33"/>
      <c r="N296" s="33"/>
      <c r="O296" s="36"/>
      <c r="P296" s="116"/>
      <c r="Q296" s="117"/>
      <c r="R296" s="24"/>
      <c r="S296" s="116"/>
      <c r="T296" s="117"/>
      <c r="U296" s="24"/>
      <c r="V296" s="116"/>
      <c r="W296" s="117"/>
      <c r="X296" s="24"/>
      <c r="Y296" s="4"/>
    </row>
    <row r="297" spans="2:25" ht="22.5" customHeight="1" x14ac:dyDescent="0.55000000000000004">
      <c r="B297" s="141"/>
      <c r="C297" s="142"/>
      <c r="D297" s="152"/>
      <c r="E297" s="153"/>
      <c r="F297" s="153"/>
      <c r="G297" s="153"/>
      <c r="H297" s="153"/>
      <c r="I297" s="153"/>
      <c r="J297" s="153"/>
      <c r="K297" s="153"/>
      <c r="L297" s="153"/>
      <c r="M297" s="153"/>
      <c r="N297" s="153"/>
      <c r="O297" s="154"/>
      <c r="P297" s="116"/>
      <c r="Q297" s="117"/>
      <c r="R297" s="24"/>
      <c r="S297" s="116"/>
      <c r="T297" s="117"/>
      <c r="U297" s="24"/>
      <c r="V297" s="116"/>
      <c r="W297" s="117"/>
      <c r="X297" s="24"/>
      <c r="Y297" s="4"/>
    </row>
    <row r="298" spans="2:25" ht="22.5" customHeight="1" x14ac:dyDescent="0.55000000000000004">
      <c r="B298" s="143"/>
      <c r="C298" s="144"/>
      <c r="D298" s="155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156"/>
      <c r="P298" s="116"/>
      <c r="Q298" s="117"/>
      <c r="R298" s="24"/>
      <c r="S298" s="116"/>
      <c r="T298" s="117"/>
      <c r="U298" s="24"/>
      <c r="V298" s="116"/>
      <c r="W298" s="117"/>
      <c r="X298" s="24"/>
      <c r="Y298" s="4"/>
    </row>
    <row r="299" spans="2:25" ht="22.5" customHeight="1" x14ac:dyDescent="0.55000000000000004">
      <c r="B299" s="143"/>
      <c r="C299" s="144"/>
      <c r="D299" s="155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156"/>
      <c r="P299" s="116"/>
      <c r="Q299" s="117"/>
      <c r="R299" s="24"/>
      <c r="S299" s="116"/>
      <c r="T299" s="117"/>
      <c r="U299" s="24"/>
      <c r="V299" s="116"/>
      <c r="W299" s="117"/>
      <c r="X299" s="24"/>
      <c r="Y299" s="4"/>
    </row>
    <row r="300" spans="2:25" ht="22.5" customHeight="1" x14ac:dyDescent="0.55000000000000004">
      <c r="B300" s="143"/>
      <c r="C300" s="144"/>
      <c r="D300" s="155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156"/>
      <c r="P300" s="116"/>
      <c r="Q300" s="117"/>
      <c r="R300" s="24"/>
      <c r="S300" s="116"/>
      <c r="T300" s="117"/>
      <c r="U300" s="24"/>
      <c r="V300" s="116"/>
      <c r="W300" s="117"/>
      <c r="X300" s="24"/>
      <c r="Y300" s="4"/>
    </row>
    <row r="301" spans="2:25" ht="22.5" customHeight="1" x14ac:dyDescent="0.55000000000000004">
      <c r="B301" s="143"/>
      <c r="C301" s="144"/>
      <c r="D301" s="155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156"/>
      <c r="P301" s="116"/>
      <c r="Q301" s="117"/>
      <c r="R301" s="24"/>
      <c r="S301" s="116"/>
      <c r="T301" s="117"/>
      <c r="U301" s="24"/>
      <c r="V301" s="116"/>
      <c r="W301" s="117"/>
      <c r="X301" s="24"/>
      <c r="Y301" s="4"/>
    </row>
    <row r="302" spans="2:25" ht="22.5" customHeight="1" x14ac:dyDescent="0.55000000000000004">
      <c r="B302" s="143"/>
      <c r="C302" s="144"/>
      <c r="D302" s="155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156"/>
      <c r="P302" s="116"/>
      <c r="Q302" s="117"/>
      <c r="R302" s="24"/>
      <c r="S302" s="116"/>
      <c r="T302" s="117"/>
      <c r="U302" s="24"/>
      <c r="V302" s="116"/>
      <c r="W302" s="117"/>
      <c r="X302" s="24"/>
      <c r="Y302" s="4"/>
    </row>
    <row r="303" spans="2:25" ht="22.5" customHeight="1" x14ac:dyDescent="0.55000000000000004">
      <c r="B303" s="143"/>
      <c r="C303" s="144"/>
      <c r="D303" s="155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156"/>
      <c r="P303" s="116"/>
      <c r="Q303" s="117"/>
      <c r="R303" s="24"/>
      <c r="S303" s="116"/>
      <c r="T303" s="117"/>
      <c r="U303" s="24"/>
      <c r="V303" s="116"/>
      <c r="W303" s="117"/>
      <c r="X303" s="24"/>
      <c r="Y303" s="4"/>
    </row>
    <row r="304" spans="2:25" ht="22.5" customHeight="1" x14ac:dyDescent="0.55000000000000004">
      <c r="B304" s="143"/>
      <c r="C304" s="144"/>
      <c r="D304" s="155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156"/>
      <c r="P304" s="116"/>
      <c r="Q304" s="117"/>
      <c r="R304" s="24"/>
      <c r="S304" s="116"/>
      <c r="T304" s="117"/>
      <c r="U304" s="24"/>
      <c r="V304" s="116"/>
      <c r="W304" s="117"/>
      <c r="X304" s="24"/>
      <c r="Y304" s="4"/>
    </row>
    <row r="305" spans="2:25" ht="22.5" customHeight="1" thickBot="1" x14ac:dyDescent="0.6">
      <c r="B305" s="145"/>
      <c r="C305" s="146"/>
      <c r="D305" s="157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9"/>
      <c r="P305" s="129"/>
      <c r="Q305" s="130"/>
      <c r="R305" s="26"/>
      <c r="S305" s="129"/>
      <c r="T305" s="130"/>
      <c r="U305" s="26"/>
      <c r="V305" s="129"/>
      <c r="W305" s="130"/>
      <c r="X305" s="26"/>
      <c r="Y305" s="4"/>
    </row>
    <row r="306" spans="2:25" ht="67.5" customHeight="1" thickBot="1" x14ac:dyDescent="0.6">
      <c r="B306" s="138"/>
      <c r="C306" s="137"/>
      <c r="D306" s="149"/>
      <c r="E306" s="150"/>
      <c r="F306" s="150"/>
      <c r="G306" s="150"/>
      <c r="H306" s="150"/>
      <c r="I306" s="150"/>
      <c r="J306" s="150"/>
      <c r="K306" s="150"/>
      <c r="L306" s="150"/>
      <c r="M306" s="150"/>
      <c r="N306" s="150"/>
      <c r="O306" s="151"/>
      <c r="P306" s="138"/>
      <c r="Q306" s="136"/>
      <c r="R306" s="137"/>
      <c r="S306" s="138"/>
      <c r="T306" s="136"/>
      <c r="U306" s="8"/>
      <c r="V306" s="138"/>
      <c r="W306" s="136"/>
      <c r="X306" s="8"/>
      <c r="Y306" s="4"/>
    </row>
    <row r="307" spans="2:25" ht="18.75" customHeight="1" x14ac:dyDescent="0.55000000000000004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2:25" ht="18.75" customHeight="1" x14ac:dyDescent="0.55000000000000004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62"/>
      <c r="Q308" s="62"/>
      <c r="R308" s="62"/>
      <c r="S308" s="62"/>
      <c r="T308" s="62"/>
      <c r="U308" s="62"/>
      <c r="V308" s="62"/>
      <c r="W308" s="62"/>
      <c r="X308" s="62"/>
      <c r="Y308" s="4"/>
    </row>
    <row r="309" spans="2:25" ht="18.75" customHeight="1" x14ac:dyDescent="0.55000000000000004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63"/>
      <c r="M309" s="63"/>
      <c r="N309" s="63"/>
      <c r="O309" s="63"/>
      <c r="P309" s="63"/>
      <c r="Q309" s="63"/>
      <c r="R309" s="63"/>
      <c r="S309" s="63"/>
      <c r="T309" s="27"/>
      <c r="U309" s="64"/>
      <c r="V309" s="64"/>
      <c r="W309" s="64"/>
      <c r="X309" s="3"/>
      <c r="Y309" s="4"/>
    </row>
    <row r="310" spans="2:25" ht="18.75" customHeight="1" x14ac:dyDescent="0.55000000000000004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62"/>
      <c r="Q310" s="62"/>
      <c r="R310" s="62"/>
      <c r="S310" s="62"/>
      <c r="T310" s="65"/>
      <c r="U310" s="65"/>
      <c r="V310" s="65"/>
      <c r="W310" s="65"/>
      <c r="X310" s="65"/>
      <c r="Y310" s="4"/>
    </row>
    <row r="311" spans="2:25" ht="18.75" customHeight="1" x14ac:dyDescent="0.55000000000000004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62"/>
      <c r="Q311" s="62"/>
      <c r="R311" s="62"/>
      <c r="S311" s="62"/>
      <c r="T311" s="64"/>
      <c r="U311" s="64"/>
      <c r="V311" s="64"/>
      <c r="W311" s="64"/>
      <c r="X311" s="64"/>
      <c r="Y311" s="4"/>
    </row>
    <row r="312" spans="2:25" ht="18.75" customHeight="1" x14ac:dyDescent="0.55000000000000004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</row>
    <row r="313" spans="2:25" ht="18.75" customHeight="1" x14ac:dyDescent="0.55000000000000004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62"/>
      <c r="Q313" s="62"/>
      <c r="R313" s="62"/>
      <c r="S313" s="62"/>
      <c r="T313" s="62"/>
      <c r="U313" s="62"/>
      <c r="V313" s="62"/>
      <c r="W313" s="62"/>
      <c r="X313" s="62"/>
    </row>
  </sheetData>
  <sheetProtection selectLockedCells="1"/>
  <mergeCells count="531">
    <mergeCell ref="M312:Y312"/>
    <mergeCell ref="P313:X313"/>
    <mergeCell ref="P308:X308"/>
    <mergeCell ref="L309:S309"/>
    <mergeCell ref="U309:W309"/>
    <mergeCell ref="P310:S310"/>
    <mergeCell ref="T310:X310"/>
    <mergeCell ref="P311:S311"/>
    <mergeCell ref="T311:X311"/>
    <mergeCell ref="B306:C306"/>
    <mergeCell ref="D306:O306"/>
    <mergeCell ref="P306:R306"/>
    <mergeCell ref="S306:T306"/>
    <mergeCell ref="V306:W306"/>
    <mergeCell ref="P303:Q303"/>
    <mergeCell ref="S303:T303"/>
    <mergeCell ref="V303:W303"/>
    <mergeCell ref="P304:Q304"/>
    <mergeCell ref="S304:T304"/>
    <mergeCell ref="V304:W304"/>
    <mergeCell ref="B297:C305"/>
    <mergeCell ref="D297:O305"/>
    <mergeCell ref="P297:Q297"/>
    <mergeCell ref="S297:T297"/>
    <mergeCell ref="V297:W297"/>
    <mergeCell ref="P298:Q298"/>
    <mergeCell ref="P301:Q301"/>
    <mergeCell ref="S301:T301"/>
    <mergeCell ref="V301:W301"/>
    <mergeCell ref="P302:Q302"/>
    <mergeCell ref="S302:T302"/>
    <mergeCell ref="V302:W302"/>
    <mergeCell ref="S298:T298"/>
    <mergeCell ref="V298:W298"/>
    <mergeCell ref="P299:Q299"/>
    <mergeCell ref="S299:T299"/>
    <mergeCell ref="V299:W299"/>
    <mergeCell ref="P300:Q300"/>
    <mergeCell ref="S300:T300"/>
    <mergeCell ref="V300:W300"/>
    <mergeCell ref="P305:Q305"/>
    <mergeCell ref="S305:T305"/>
    <mergeCell ref="V305:W305"/>
    <mergeCell ref="B289:C296"/>
    <mergeCell ref="P293:R293"/>
    <mergeCell ref="S293:U293"/>
    <mergeCell ref="V293:X293"/>
    <mergeCell ref="P294:Q294"/>
    <mergeCell ref="S294:T294"/>
    <mergeCell ref="V294:W294"/>
    <mergeCell ref="P295:Q295"/>
    <mergeCell ref="S295:T295"/>
    <mergeCell ref="V295:W295"/>
    <mergeCell ref="P296:Q296"/>
    <mergeCell ref="S296:T296"/>
    <mergeCell ref="V296:W296"/>
    <mergeCell ref="C284:J284"/>
    <mergeCell ref="L284:N284"/>
    <mergeCell ref="C285:F285"/>
    <mergeCell ref="B287:C288"/>
    <mergeCell ref="D287:D288"/>
    <mergeCell ref="E287:H287"/>
    <mergeCell ref="I287:L287"/>
    <mergeCell ref="M287:X287"/>
    <mergeCell ref="E288:G288"/>
    <mergeCell ref="I288:K288"/>
    <mergeCell ref="M288:X288"/>
    <mergeCell ref="M273:Y273"/>
    <mergeCell ref="P274:X274"/>
    <mergeCell ref="B275:X275"/>
    <mergeCell ref="B278:D278"/>
    <mergeCell ref="Q280:X280"/>
    <mergeCell ref="B282:X282"/>
    <mergeCell ref="P269:X269"/>
    <mergeCell ref="L270:S270"/>
    <mergeCell ref="U270:W270"/>
    <mergeCell ref="P271:S271"/>
    <mergeCell ref="T271:X271"/>
    <mergeCell ref="P272:S272"/>
    <mergeCell ref="T272:X272"/>
    <mergeCell ref="B267:C267"/>
    <mergeCell ref="D267:O267"/>
    <mergeCell ref="P267:R267"/>
    <mergeCell ref="S267:T267"/>
    <mergeCell ref="V267:W267"/>
    <mergeCell ref="P264:Q264"/>
    <mergeCell ref="S264:T264"/>
    <mergeCell ref="V264:W264"/>
    <mergeCell ref="P265:Q265"/>
    <mergeCell ref="S265:T265"/>
    <mergeCell ref="V265:W265"/>
    <mergeCell ref="B258:C266"/>
    <mergeCell ref="D258:O266"/>
    <mergeCell ref="P258:Q258"/>
    <mergeCell ref="S258:T258"/>
    <mergeCell ref="V258:W258"/>
    <mergeCell ref="P259:Q259"/>
    <mergeCell ref="P262:Q262"/>
    <mergeCell ref="S262:T262"/>
    <mergeCell ref="V262:W262"/>
    <mergeCell ref="P263:Q263"/>
    <mergeCell ref="S263:T263"/>
    <mergeCell ref="V263:W263"/>
    <mergeCell ref="S259:T259"/>
    <mergeCell ref="V259:W259"/>
    <mergeCell ref="P260:Q260"/>
    <mergeCell ref="S260:T260"/>
    <mergeCell ref="V260:W260"/>
    <mergeCell ref="P261:Q261"/>
    <mergeCell ref="S261:T261"/>
    <mergeCell ref="V261:W261"/>
    <mergeCell ref="P266:Q266"/>
    <mergeCell ref="S266:T266"/>
    <mergeCell ref="V266:W266"/>
    <mergeCell ref="B250:C257"/>
    <mergeCell ref="P254:R254"/>
    <mergeCell ref="S254:U254"/>
    <mergeCell ref="V254:X254"/>
    <mergeCell ref="P255:Q255"/>
    <mergeCell ref="S255:T255"/>
    <mergeCell ref="V255:W255"/>
    <mergeCell ref="P256:Q256"/>
    <mergeCell ref="S256:T256"/>
    <mergeCell ref="V256:W256"/>
    <mergeCell ref="P257:Q257"/>
    <mergeCell ref="S257:T257"/>
    <mergeCell ref="V257:W257"/>
    <mergeCell ref="C245:J245"/>
    <mergeCell ref="L245:N245"/>
    <mergeCell ref="C246:F246"/>
    <mergeCell ref="B248:C249"/>
    <mergeCell ref="D248:D249"/>
    <mergeCell ref="E248:H248"/>
    <mergeCell ref="I248:L248"/>
    <mergeCell ref="M248:X248"/>
    <mergeCell ref="E249:G249"/>
    <mergeCell ref="I249:K249"/>
    <mergeCell ref="M249:X249"/>
    <mergeCell ref="M234:Y234"/>
    <mergeCell ref="P235:X235"/>
    <mergeCell ref="B236:X236"/>
    <mergeCell ref="B239:D239"/>
    <mergeCell ref="Q241:X241"/>
    <mergeCell ref="B243:X243"/>
    <mergeCell ref="P230:X230"/>
    <mergeCell ref="L231:S231"/>
    <mergeCell ref="U231:W231"/>
    <mergeCell ref="P232:S232"/>
    <mergeCell ref="T232:X232"/>
    <mergeCell ref="P233:S233"/>
    <mergeCell ref="T233:X233"/>
    <mergeCell ref="B228:C228"/>
    <mergeCell ref="D228:O228"/>
    <mergeCell ref="P228:R228"/>
    <mergeCell ref="S228:T228"/>
    <mergeCell ref="V228:W228"/>
    <mergeCell ref="P225:Q225"/>
    <mergeCell ref="S225:T225"/>
    <mergeCell ref="V225:W225"/>
    <mergeCell ref="P226:Q226"/>
    <mergeCell ref="S226:T226"/>
    <mergeCell ref="V226:W226"/>
    <mergeCell ref="B219:C227"/>
    <mergeCell ref="D219:O227"/>
    <mergeCell ref="P219:Q219"/>
    <mergeCell ref="S219:T219"/>
    <mergeCell ref="V219:W219"/>
    <mergeCell ref="P220:Q220"/>
    <mergeCell ref="P223:Q223"/>
    <mergeCell ref="S223:T223"/>
    <mergeCell ref="V223:W223"/>
    <mergeCell ref="P224:Q224"/>
    <mergeCell ref="S224:T224"/>
    <mergeCell ref="V224:W224"/>
    <mergeCell ref="S220:T220"/>
    <mergeCell ref="V220:W220"/>
    <mergeCell ref="P221:Q221"/>
    <mergeCell ref="S221:T221"/>
    <mergeCell ref="V221:W221"/>
    <mergeCell ref="P222:Q222"/>
    <mergeCell ref="S222:T222"/>
    <mergeCell ref="V222:W222"/>
    <mergeCell ref="P227:Q227"/>
    <mergeCell ref="S227:T227"/>
    <mergeCell ref="V227:W227"/>
    <mergeCell ref="B211:C218"/>
    <mergeCell ref="P215:R215"/>
    <mergeCell ref="S215:U215"/>
    <mergeCell ref="V215:X215"/>
    <mergeCell ref="P216:Q216"/>
    <mergeCell ref="S216:T216"/>
    <mergeCell ref="V216:W216"/>
    <mergeCell ref="P217:Q217"/>
    <mergeCell ref="S217:T217"/>
    <mergeCell ref="V217:W217"/>
    <mergeCell ref="P218:Q218"/>
    <mergeCell ref="S218:T218"/>
    <mergeCell ref="V218:W218"/>
    <mergeCell ref="C206:J206"/>
    <mergeCell ref="L206:N206"/>
    <mergeCell ref="C207:F207"/>
    <mergeCell ref="B209:C210"/>
    <mergeCell ref="D209:D210"/>
    <mergeCell ref="E209:H209"/>
    <mergeCell ref="I209:L209"/>
    <mergeCell ref="M209:X209"/>
    <mergeCell ref="E210:G210"/>
    <mergeCell ref="I210:K210"/>
    <mergeCell ref="M210:X210"/>
    <mergeCell ref="M195:Y195"/>
    <mergeCell ref="P196:X196"/>
    <mergeCell ref="B197:X197"/>
    <mergeCell ref="B200:D200"/>
    <mergeCell ref="Q202:X202"/>
    <mergeCell ref="B204:X204"/>
    <mergeCell ref="P191:X191"/>
    <mergeCell ref="L192:S192"/>
    <mergeCell ref="U192:W192"/>
    <mergeCell ref="P193:S193"/>
    <mergeCell ref="T193:X193"/>
    <mergeCell ref="P194:S194"/>
    <mergeCell ref="T194:X194"/>
    <mergeCell ref="B189:C189"/>
    <mergeCell ref="D189:O189"/>
    <mergeCell ref="P189:R189"/>
    <mergeCell ref="S189:T189"/>
    <mergeCell ref="V189:W189"/>
    <mergeCell ref="P186:Q186"/>
    <mergeCell ref="S186:T186"/>
    <mergeCell ref="V186:W186"/>
    <mergeCell ref="P187:Q187"/>
    <mergeCell ref="S187:T187"/>
    <mergeCell ref="V187:W187"/>
    <mergeCell ref="B180:C188"/>
    <mergeCell ref="D180:O188"/>
    <mergeCell ref="P180:Q180"/>
    <mergeCell ref="S180:T180"/>
    <mergeCell ref="V180:W180"/>
    <mergeCell ref="P181:Q181"/>
    <mergeCell ref="P184:Q184"/>
    <mergeCell ref="S184:T184"/>
    <mergeCell ref="V184:W184"/>
    <mergeCell ref="P185:Q185"/>
    <mergeCell ref="S185:T185"/>
    <mergeCell ref="V185:W185"/>
    <mergeCell ref="S181:T181"/>
    <mergeCell ref="V181:W181"/>
    <mergeCell ref="P182:Q182"/>
    <mergeCell ref="S182:T182"/>
    <mergeCell ref="V182:W182"/>
    <mergeCell ref="P183:Q183"/>
    <mergeCell ref="S183:T183"/>
    <mergeCell ref="V183:W183"/>
    <mergeCell ref="P188:Q188"/>
    <mergeCell ref="S188:T188"/>
    <mergeCell ref="V188:W188"/>
    <mergeCell ref="B172:C179"/>
    <mergeCell ref="P176:R176"/>
    <mergeCell ref="S176:U176"/>
    <mergeCell ref="V176:X176"/>
    <mergeCell ref="P177:Q177"/>
    <mergeCell ref="S177:T177"/>
    <mergeCell ref="V177:W177"/>
    <mergeCell ref="P178:Q178"/>
    <mergeCell ref="S178:T178"/>
    <mergeCell ref="V178:W178"/>
    <mergeCell ref="P179:Q179"/>
    <mergeCell ref="S179:T179"/>
    <mergeCell ref="V179:W179"/>
    <mergeCell ref="C167:J167"/>
    <mergeCell ref="L167:N167"/>
    <mergeCell ref="C168:F168"/>
    <mergeCell ref="B170:C171"/>
    <mergeCell ref="D170:D171"/>
    <mergeCell ref="E170:H170"/>
    <mergeCell ref="I170:L170"/>
    <mergeCell ref="M170:X170"/>
    <mergeCell ref="E171:G171"/>
    <mergeCell ref="I171:K171"/>
    <mergeCell ref="M171:X171"/>
    <mergeCell ref="M156:Y156"/>
    <mergeCell ref="P157:X157"/>
    <mergeCell ref="B158:X158"/>
    <mergeCell ref="B161:D161"/>
    <mergeCell ref="Q163:X163"/>
    <mergeCell ref="B165:X165"/>
    <mergeCell ref="P152:X152"/>
    <mergeCell ref="L153:S153"/>
    <mergeCell ref="U153:W153"/>
    <mergeCell ref="P154:S154"/>
    <mergeCell ref="T154:X154"/>
    <mergeCell ref="P155:S155"/>
    <mergeCell ref="T155:X155"/>
    <mergeCell ref="B150:C150"/>
    <mergeCell ref="D150:O150"/>
    <mergeCell ref="P150:R150"/>
    <mergeCell ref="S150:T150"/>
    <mergeCell ref="V150:W150"/>
    <mergeCell ref="P147:Q147"/>
    <mergeCell ref="S147:T147"/>
    <mergeCell ref="V147:W147"/>
    <mergeCell ref="P148:Q148"/>
    <mergeCell ref="S148:T148"/>
    <mergeCell ref="V148:W148"/>
    <mergeCell ref="B141:C149"/>
    <mergeCell ref="D141:O149"/>
    <mergeCell ref="P141:Q141"/>
    <mergeCell ref="S141:T141"/>
    <mergeCell ref="V141:W141"/>
    <mergeCell ref="P142:Q142"/>
    <mergeCell ref="P145:Q145"/>
    <mergeCell ref="S145:T145"/>
    <mergeCell ref="V145:W145"/>
    <mergeCell ref="P146:Q146"/>
    <mergeCell ref="S146:T146"/>
    <mergeCell ref="V146:W146"/>
    <mergeCell ref="S142:T142"/>
    <mergeCell ref="V142:W142"/>
    <mergeCell ref="P143:Q143"/>
    <mergeCell ref="S143:T143"/>
    <mergeCell ref="V143:W143"/>
    <mergeCell ref="P144:Q144"/>
    <mergeCell ref="S144:T144"/>
    <mergeCell ref="V144:W144"/>
    <mergeCell ref="P149:Q149"/>
    <mergeCell ref="S149:T149"/>
    <mergeCell ref="V149:W149"/>
    <mergeCell ref="B133:C140"/>
    <mergeCell ref="P137:R137"/>
    <mergeCell ref="S137:U137"/>
    <mergeCell ref="V137:X137"/>
    <mergeCell ref="P138:Q138"/>
    <mergeCell ref="S138:T138"/>
    <mergeCell ref="V138:W138"/>
    <mergeCell ref="P139:Q139"/>
    <mergeCell ref="S139:T139"/>
    <mergeCell ref="V139:W139"/>
    <mergeCell ref="P140:Q140"/>
    <mergeCell ref="S140:T140"/>
    <mergeCell ref="V140:W140"/>
    <mergeCell ref="C128:J128"/>
    <mergeCell ref="L128:N128"/>
    <mergeCell ref="C129:F129"/>
    <mergeCell ref="B131:C132"/>
    <mergeCell ref="D131:D132"/>
    <mergeCell ref="E131:H131"/>
    <mergeCell ref="I131:L131"/>
    <mergeCell ref="M131:X131"/>
    <mergeCell ref="E132:G132"/>
    <mergeCell ref="I132:K132"/>
    <mergeCell ref="M132:X132"/>
    <mergeCell ref="M117:Y117"/>
    <mergeCell ref="P118:X118"/>
    <mergeCell ref="B119:X119"/>
    <mergeCell ref="B122:D122"/>
    <mergeCell ref="Q124:X124"/>
    <mergeCell ref="B126:X126"/>
    <mergeCell ref="P113:X113"/>
    <mergeCell ref="L114:S114"/>
    <mergeCell ref="U114:W114"/>
    <mergeCell ref="P115:S115"/>
    <mergeCell ref="T115:X115"/>
    <mergeCell ref="P116:S116"/>
    <mergeCell ref="T116:X116"/>
    <mergeCell ref="B111:C111"/>
    <mergeCell ref="D111:O111"/>
    <mergeCell ref="P111:R111"/>
    <mergeCell ref="S111:T111"/>
    <mergeCell ref="V111:W111"/>
    <mergeCell ref="P108:Q108"/>
    <mergeCell ref="S108:T108"/>
    <mergeCell ref="V108:W108"/>
    <mergeCell ref="P109:Q109"/>
    <mergeCell ref="S109:T109"/>
    <mergeCell ref="V109:W109"/>
    <mergeCell ref="B102:C110"/>
    <mergeCell ref="D102:O110"/>
    <mergeCell ref="P102:Q102"/>
    <mergeCell ref="S102:T102"/>
    <mergeCell ref="V102:W102"/>
    <mergeCell ref="P103:Q103"/>
    <mergeCell ref="P106:Q106"/>
    <mergeCell ref="S106:T106"/>
    <mergeCell ref="V106:W106"/>
    <mergeCell ref="P107:Q107"/>
    <mergeCell ref="S107:T107"/>
    <mergeCell ref="V107:W107"/>
    <mergeCell ref="S103:T103"/>
    <mergeCell ref="V103:W103"/>
    <mergeCell ref="P104:Q104"/>
    <mergeCell ref="S104:T104"/>
    <mergeCell ref="V104:W104"/>
    <mergeCell ref="P105:Q105"/>
    <mergeCell ref="S105:T105"/>
    <mergeCell ref="V105:W105"/>
    <mergeCell ref="P110:Q110"/>
    <mergeCell ref="S110:T110"/>
    <mergeCell ref="V110:W110"/>
    <mergeCell ref="B94:C101"/>
    <mergeCell ref="P98:R98"/>
    <mergeCell ref="S98:U98"/>
    <mergeCell ref="V98:X98"/>
    <mergeCell ref="P99:Q99"/>
    <mergeCell ref="S99:T99"/>
    <mergeCell ref="V99:W99"/>
    <mergeCell ref="P100:Q100"/>
    <mergeCell ref="S100:T100"/>
    <mergeCell ref="V100:W100"/>
    <mergeCell ref="P101:Q101"/>
    <mergeCell ref="S101:T101"/>
    <mergeCell ref="V101:W101"/>
    <mergeCell ref="C89:J89"/>
    <mergeCell ref="L89:N89"/>
    <mergeCell ref="C90:F90"/>
    <mergeCell ref="B92:C93"/>
    <mergeCell ref="D92:D93"/>
    <mergeCell ref="E92:H92"/>
    <mergeCell ref="I92:L92"/>
    <mergeCell ref="M92:X92"/>
    <mergeCell ref="E93:G93"/>
    <mergeCell ref="I93:K93"/>
    <mergeCell ref="M93:X93"/>
    <mergeCell ref="M78:Y78"/>
    <mergeCell ref="P79:X79"/>
    <mergeCell ref="B80:X80"/>
    <mergeCell ref="B83:D83"/>
    <mergeCell ref="Q85:X85"/>
    <mergeCell ref="B87:X87"/>
    <mergeCell ref="P74:X74"/>
    <mergeCell ref="L75:S75"/>
    <mergeCell ref="U75:W75"/>
    <mergeCell ref="P76:S76"/>
    <mergeCell ref="T76:X76"/>
    <mergeCell ref="P77:S77"/>
    <mergeCell ref="T77:X77"/>
    <mergeCell ref="B72:C72"/>
    <mergeCell ref="D72:O72"/>
    <mergeCell ref="P72:R72"/>
    <mergeCell ref="S72:T72"/>
    <mergeCell ref="V72:W72"/>
    <mergeCell ref="P69:Q69"/>
    <mergeCell ref="S69:T69"/>
    <mergeCell ref="V69:W69"/>
    <mergeCell ref="P70:Q70"/>
    <mergeCell ref="S70:T70"/>
    <mergeCell ref="V70:W70"/>
    <mergeCell ref="B63:C71"/>
    <mergeCell ref="D63:O71"/>
    <mergeCell ref="P63:Q63"/>
    <mergeCell ref="S63:T63"/>
    <mergeCell ref="V63:W63"/>
    <mergeCell ref="P64:Q64"/>
    <mergeCell ref="P67:Q67"/>
    <mergeCell ref="S67:T67"/>
    <mergeCell ref="V67:W67"/>
    <mergeCell ref="P68:Q68"/>
    <mergeCell ref="S68:T68"/>
    <mergeCell ref="V68:W68"/>
    <mergeCell ref="S64:T64"/>
    <mergeCell ref="V64:W64"/>
    <mergeCell ref="P65:Q65"/>
    <mergeCell ref="S65:T65"/>
    <mergeCell ref="V65:W65"/>
    <mergeCell ref="P66:Q66"/>
    <mergeCell ref="S66:T66"/>
    <mergeCell ref="V66:W66"/>
    <mergeCell ref="P71:Q71"/>
    <mergeCell ref="S71:T71"/>
    <mergeCell ref="V71:W71"/>
    <mergeCell ref="B55:C62"/>
    <mergeCell ref="P59:R59"/>
    <mergeCell ref="S59:U59"/>
    <mergeCell ref="V59:X59"/>
    <mergeCell ref="P60:Q60"/>
    <mergeCell ref="S60:T60"/>
    <mergeCell ref="V60:W60"/>
    <mergeCell ref="P61:Q61"/>
    <mergeCell ref="S61:T61"/>
    <mergeCell ref="V61:W61"/>
    <mergeCell ref="P62:Q62"/>
    <mergeCell ref="S62:T62"/>
    <mergeCell ref="V62:W62"/>
    <mergeCell ref="C50:J50"/>
    <mergeCell ref="L50:N50"/>
    <mergeCell ref="C51:F51"/>
    <mergeCell ref="B53:C54"/>
    <mergeCell ref="D53:D54"/>
    <mergeCell ref="E53:H53"/>
    <mergeCell ref="I53:L53"/>
    <mergeCell ref="M53:X53"/>
    <mergeCell ref="E54:G54"/>
    <mergeCell ref="I54:K54"/>
    <mergeCell ref="M54:X54"/>
    <mergeCell ref="E17:G17"/>
    <mergeCell ref="I17:K17"/>
    <mergeCell ref="M39:Y39"/>
    <mergeCell ref="P40:X40"/>
    <mergeCell ref="B41:X41"/>
    <mergeCell ref="B44:D44"/>
    <mergeCell ref="Q46:X46"/>
    <mergeCell ref="B48:X48"/>
    <mergeCell ref="L36:S36"/>
    <mergeCell ref="U36:W36"/>
    <mergeCell ref="L37:S37"/>
    <mergeCell ref="T37:X37"/>
    <mergeCell ref="L38:S38"/>
    <mergeCell ref="T38:X38"/>
    <mergeCell ref="B1:Y1"/>
    <mergeCell ref="B34:X35"/>
    <mergeCell ref="B4:D4"/>
    <mergeCell ref="Q6:X6"/>
    <mergeCell ref="B8:X8"/>
    <mergeCell ref="C10:W11"/>
    <mergeCell ref="B14:F14"/>
    <mergeCell ref="G14:M14"/>
    <mergeCell ref="N14:R15"/>
    <mergeCell ref="S14:X15"/>
    <mergeCell ref="B15:F15"/>
    <mergeCell ref="M17:X17"/>
    <mergeCell ref="B18:C25"/>
    <mergeCell ref="P22:X25"/>
    <mergeCell ref="B26:C33"/>
    <mergeCell ref="D26:X33"/>
    <mergeCell ref="G15:H15"/>
    <mergeCell ref="I15:J15"/>
    <mergeCell ref="K15:M15"/>
    <mergeCell ref="B16:C17"/>
    <mergeCell ref="D16:D17"/>
    <mergeCell ref="E16:H16"/>
    <mergeCell ref="I16:L16"/>
    <mergeCell ref="M16:X16"/>
  </mergeCells>
  <phoneticPr fontId="1"/>
  <conditionalFormatting sqref="B4 C10">
    <cfRule type="containsText" dxfId="53" priority="52" operator="containsText" text="○">
      <formula>NOT(ISERROR(SEARCH("○",B4)))</formula>
    </cfRule>
  </conditionalFormatting>
  <conditionalFormatting sqref="B44">
    <cfRule type="containsText" dxfId="52" priority="48" operator="containsText" text="○">
      <formula>NOT(ISERROR(SEARCH("○",B44)))</formula>
    </cfRule>
  </conditionalFormatting>
  <conditionalFormatting sqref="B83">
    <cfRule type="containsText" dxfId="51" priority="44" operator="containsText" text="○">
      <formula>NOT(ISERROR(SEARCH("○",B83)))</formula>
    </cfRule>
  </conditionalFormatting>
  <conditionalFormatting sqref="B122">
    <cfRule type="containsText" dxfId="50" priority="41" operator="containsText" text="○">
      <formula>NOT(ISERROR(SEARCH("○",B122)))</formula>
    </cfRule>
  </conditionalFormatting>
  <conditionalFormatting sqref="B161">
    <cfRule type="containsText" dxfId="49" priority="38" operator="containsText" text="○">
      <formula>NOT(ISERROR(SEARCH("○",B161)))</formula>
    </cfRule>
  </conditionalFormatting>
  <conditionalFormatting sqref="B200">
    <cfRule type="containsText" dxfId="48" priority="35" operator="containsText" text="○">
      <formula>NOT(ISERROR(SEARCH("○",B200)))</formula>
    </cfRule>
  </conditionalFormatting>
  <conditionalFormatting sqref="B239">
    <cfRule type="containsText" dxfId="47" priority="32" operator="containsText" text="○">
      <formula>NOT(ISERROR(SEARCH("○",B239)))</formula>
    </cfRule>
  </conditionalFormatting>
  <conditionalFormatting sqref="B278">
    <cfRule type="containsText" dxfId="46" priority="29" operator="containsText" text="○">
      <formula>NOT(ISERROR(SEARCH("○",B278)))</formula>
    </cfRule>
  </conditionalFormatting>
  <conditionalFormatting sqref="C51:F51">
    <cfRule type="containsText" dxfId="45" priority="47" operator="containsText" text="○">
      <formula>NOT(ISERROR(SEARCH("○",C51)))</formula>
    </cfRule>
  </conditionalFormatting>
  <conditionalFormatting sqref="C90:F90">
    <cfRule type="containsText" dxfId="44" priority="27" operator="containsText" text="○">
      <formula>NOT(ISERROR(SEARCH("○",C90)))</formula>
    </cfRule>
  </conditionalFormatting>
  <conditionalFormatting sqref="C129:F129">
    <cfRule type="containsText" dxfId="43" priority="26" operator="containsText" text="○">
      <formula>NOT(ISERROR(SEARCH("○",C129)))</formula>
    </cfRule>
  </conditionalFormatting>
  <conditionalFormatting sqref="C168:F168">
    <cfRule type="containsText" dxfId="42" priority="25" operator="containsText" text="○">
      <formula>NOT(ISERROR(SEARCH("○",C168)))</formula>
    </cfRule>
  </conditionalFormatting>
  <conditionalFormatting sqref="C207:F207">
    <cfRule type="containsText" dxfId="41" priority="24" operator="containsText" text="○">
      <formula>NOT(ISERROR(SEARCH("○",C207)))</formula>
    </cfRule>
  </conditionalFormatting>
  <conditionalFormatting sqref="C246:F246">
    <cfRule type="containsText" dxfId="40" priority="23" operator="containsText" text="○">
      <formula>NOT(ISERROR(SEARCH("○",C246)))</formula>
    </cfRule>
  </conditionalFormatting>
  <conditionalFormatting sqref="C285:F285">
    <cfRule type="containsText" dxfId="39" priority="22" operator="containsText" text="○">
      <formula>NOT(ISERROR(SEARCH("○",C285)))</formula>
    </cfRule>
  </conditionalFormatting>
  <conditionalFormatting sqref="I51">
    <cfRule type="containsText" dxfId="38" priority="21" operator="containsText" text="○">
      <formula>NOT(ISERROR(SEARCH("○",I51)))</formula>
    </cfRule>
  </conditionalFormatting>
  <conditionalFormatting sqref="I90">
    <cfRule type="containsText" dxfId="37" priority="20" operator="containsText" text="○">
      <formula>NOT(ISERROR(SEARCH("○",I90)))</formula>
    </cfRule>
  </conditionalFormatting>
  <conditionalFormatting sqref="I129">
    <cfRule type="containsText" dxfId="36" priority="19" operator="containsText" text="○">
      <formula>NOT(ISERROR(SEARCH("○",I129)))</formula>
    </cfRule>
  </conditionalFormatting>
  <conditionalFormatting sqref="I168">
    <cfRule type="containsText" dxfId="35" priority="18" operator="containsText" text="○">
      <formula>NOT(ISERROR(SEARCH("○",I168)))</formula>
    </cfRule>
  </conditionalFormatting>
  <conditionalFormatting sqref="I207">
    <cfRule type="containsText" dxfId="34" priority="17" operator="containsText" text="○">
      <formula>NOT(ISERROR(SEARCH("○",I207)))</formula>
    </cfRule>
  </conditionalFormatting>
  <conditionalFormatting sqref="I246">
    <cfRule type="containsText" dxfId="33" priority="16" operator="containsText" text="○">
      <formula>NOT(ISERROR(SEARCH("○",I246)))</formula>
    </cfRule>
  </conditionalFormatting>
  <conditionalFormatting sqref="I285">
    <cfRule type="containsText" dxfId="32" priority="15" operator="containsText" text="○">
      <formula>NOT(ISERROR(SEARCH("○",I285)))</formula>
    </cfRule>
  </conditionalFormatting>
  <conditionalFormatting sqref="L50:N50">
    <cfRule type="containsText" dxfId="31" priority="7" operator="containsText" text="○">
      <formula>NOT(ISERROR(SEARCH("○",L50)))</formula>
    </cfRule>
  </conditionalFormatting>
  <conditionalFormatting sqref="L89:N89">
    <cfRule type="containsText" dxfId="30" priority="6" operator="containsText" text="○">
      <formula>NOT(ISERROR(SEARCH("○",L89)))</formula>
    </cfRule>
  </conditionalFormatting>
  <conditionalFormatting sqref="L128:N128">
    <cfRule type="containsText" dxfId="29" priority="5" operator="containsText" text="○">
      <formula>NOT(ISERROR(SEARCH("○",L128)))</formula>
    </cfRule>
  </conditionalFormatting>
  <conditionalFormatting sqref="L167:N167">
    <cfRule type="containsText" dxfId="28" priority="4" operator="containsText" text="○">
      <formula>NOT(ISERROR(SEARCH("○",L167)))</formula>
    </cfRule>
  </conditionalFormatting>
  <conditionalFormatting sqref="L206:N206">
    <cfRule type="containsText" dxfId="27" priority="3" operator="containsText" text="○">
      <formula>NOT(ISERROR(SEARCH("○",L206)))</formula>
    </cfRule>
  </conditionalFormatting>
  <conditionalFormatting sqref="L245:N245">
    <cfRule type="containsText" dxfId="26" priority="2" operator="containsText" text="○">
      <formula>NOT(ISERROR(SEARCH("○",L245)))</formula>
    </cfRule>
  </conditionalFormatting>
  <conditionalFormatting sqref="L284:N284">
    <cfRule type="containsText" dxfId="25" priority="1" operator="containsText" text="○">
      <formula>NOT(ISERROR(SEARCH("○",L284)))</formula>
    </cfRule>
  </conditionalFormatting>
  <conditionalFormatting sqref="T37:X37">
    <cfRule type="containsText" dxfId="24" priority="51" operator="containsText" text="◯◯・◯◯">
      <formula>NOT(ISERROR(SEARCH("◯◯・◯◯",T37)))</formula>
    </cfRule>
  </conditionalFormatting>
  <conditionalFormatting sqref="T76:X76">
    <cfRule type="containsText" dxfId="23" priority="14" operator="containsText" text="◯◯・◯◯">
      <formula>NOT(ISERROR(SEARCH("◯◯・◯◯",T76)))</formula>
    </cfRule>
  </conditionalFormatting>
  <conditionalFormatting sqref="T115:X115">
    <cfRule type="containsText" dxfId="22" priority="13" operator="containsText" text="◯◯・◯◯">
      <formula>NOT(ISERROR(SEARCH("◯◯・◯◯",T115)))</formula>
    </cfRule>
  </conditionalFormatting>
  <conditionalFormatting sqref="T154:X154">
    <cfRule type="containsText" dxfId="21" priority="12" operator="containsText" text="◯◯・◯◯">
      <formula>NOT(ISERROR(SEARCH("◯◯・◯◯",T154)))</formula>
    </cfRule>
  </conditionalFormatting>
  <conditionalFormatting sqref="T193:X193">
    <cfRule type="containsText" dxfId="20" priority="11" operator="containsText" text="◯◯・◯◯">
      <formula>NOT(ISERROR(SEARCH("◯◯・◯◯",T193)))</formula>
    </cfRule>
  </conditionalFormatting>
  <conditionalFormatting sqref="T232:X232">
    <cfRule type="containsText" dxfId="19" priority="10" operator="containsText" text="◯◯・◯◯">
      <formula>NOT(ISERROR(SEARCH("◯◯・◯◯",T232)))</formula>
    </cfRule>
  </conditionalFormatting>
  <conditionalFormatting sqref="T271:X271">
    <cfRule type="containsText" dxfId="18" priority="9" operator="containsText" text="◯◯・◯◯">
      <formula>NOT(ISERROR(SEARCH("◯◯・◯◯",T271)))</formula>
    </cfRule>
  </conditionalFormatting>
  <conditionalFormatting sqref="T310:X310">
    <cfRule type="containsText" dxfId="17" priority="8" operator="containsText" text="◯◯・◯◯">
      <formula>NOT(ISERROR(SEARCH("◯◯・◯◯",T310)))</formula>
    </cfRule>
  </conditionalFormatting>
  <conditionalFormatting sqref="U2">
    <cfRule type="containsText" dxfId="16" priority="50" operator="containsText" text="○">
      <formula>NOT(ISERROR(SEARCH("○",U2)))</formula>
    </cfRule>
  </conditionalFormatting>
  <conditionalFormatting sqref="U42">
    <cfRule type="containsText" dxfId="15" priority="46" operator="containsText" text="○">
      <formula>NOT(ISERROR(SEARCH("○",U42)))</formula>
    </cfRule>
  </conditionalFormatting>
  <conditionalFormatting sqref="U81">
    <cfRule type="containsText" dxfId="14" priority="43" operator="containsText" text="○">
      <formula>NOT(ISERROR(SEARCH("○",U81)))</formula>
    </cfRule>
  </conditionalFormatting>
  <conditionalFormatting sqref="U120">
    <cfRule type="containsText" dxfId="13" priority="40" operator="containsText" text="○">
      <formula>NOT(ISERROR(SEARCH("○",U120)))</formula>
    </cfRule>
  </conditionalFormatting>
  <conditionalFormatting sqref="U159">
    <cfRule type="containsText" dxfId="12" priority="37" operator="containsText" text="○">
      <formula>NOT(ISERROR(SEARCH("○",U159)))</formula>
    </cfRule>
  </conditionalFormatting>
  <conditionalFormatting sqref="U198">
    <cfRule type="containsText" dxfId="11" priority="34" operator="containsText" text="○">
      <formula>NOT(ISERROR(SEARCH("○",U198)))</formula>
    </cfRule>
  </conditionalFormatting>
  <conditionalFormatting sqref="U237">
    <cfRule type="containsText" dxfId="10" priority="31" operator="containsText" text="○">
      <formula>NOT(ISERROR(SEARCH("○",U237)))</formula>
    </cfRule>
  </conditionalFormatting>
  <conditionalFormatting sqref="U276">
    <cfRule type="containsText" dxfId="9" priority="28" operator="containsText" text="○">
      <formula>NOT(ISERROR(SEARCH("○",U276)))</formula>
    </cfRule>
  </conditionalFormatting>
  <conditionalFormatting sqref="W2">
    <cfRule type="containsText" dxfId="8" priority="53" operator="containsText" text="○">
      <formula>NOT(ISERROR(SEARCH("○",W2)))</formula>
    </cfRule>
  </conditionalFormatting>
  <conditionalFormatting sqref="W42">
    <cfRule type="containsText" dxfId="7" priority="49" operator="containsText" text="○">
      <formula>NOT(ISERROR(SEARCH("○",W42)))</formula>
    </cfRule>
  </conditionalFormatting>
  <conditionalFormatting sqref="W81">
    <cfRule type="containsText" dxfId="6" priority="45" operator="containsText" text="○">
      <formula>NOT(ISERROR(SEARCH("○",W81)))</formula>
    </cfRule>
  </conditionalFormatting>
  <conditionalFormatting sqref="W120">
    <cfRule type="containsText" dxfId="5" priority="42" operator="containsText" text="○">
      <formula>NOT(ISERROR(SEARCH("○",W120)))</formula>
    </cfRule>
  </conditionalFormatting>
  <conditionalFormatting sqref="W159">
    <cfRule type="containsText" dxfId="4" priority="39" operator="containsText" text="○">
      <formula>NOT(ISERROR(SEARCH("○",W159)))</formula>
    </cfRule>
  </conditionalFormatting>
  <conditionalFormatting sqref="W198">
    <cfRule type="containsText" dxfId="3" priority="36" operator="containsText" text="○">
      <formula>NOT(ISERROR(SEARCH("○",W198)))</formula>
    </cfRule>
  </conditionalFormatting>
  <conditionalFormatting sqref="W237">
    <cfRule type="containsText" dxfId="2" priority="33" operator="containsText" text="○">
      <formula>NOT(ISERROR(SEARCH("○",W237)))</formula>
    </cfRule>
  </conditionalFormatting>
  <conditionalFormatting sqref="W276">
    <cfRule type="containsText" dxfId="1" priority="30" operator="containsText" text="○">
      <formula>NOT(ISERROR(SEARCH("○",W276)))</formula>
    </cfRule>
  </conditionalFormatting>
  <dataValidations count="2">
    <dataValidation type="list" allowBlank="1" showInputMessage="1" showErrorMessage="1" sqref="I21:J21 W21:X21 M21 U20:X20 E20:S20 P21:Q21 E24:E25 J24:K25" xr:uid="{382B9B43-2A3F-448B-A884-A4E2E9134DF1}">
      <formula1>$AB$19:$AB$20</formula1>
    </dataValidation>
    <dataValidation type="list" allowBlank="1" showInputMessage="1" showErrorMessage="1" sqref="T20" xr:uid="{6EF34E0E-6656-46D7-8471-4B640C346DAE}">
      <formula1>$AB$19:$AB$21</formula1>
    </dataValidation>
  </dataValidations>
  <pageMargins left="0.7" right="0.7" top="0.75" bottom="0.75" header="0.3" footer="0.3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0E959E-DB32-4A2E-A158-FE6C782DDF77}">
          <x14:formula1>
            <xm:f>データ!$N$2:$N$4</xm:f>
          </x14:formula1>
          <xm:sqref>E256:O257 R21:V21 E295:O296 E291:X292 E57:X58 E61:O62 E96:X97 E100:O101 E135:X136 E139:O140 E174:X175 E178:O179 E213:X214 E217:O218 E252:X253 K21:L21 E21:H21 N21:O21 F24:I25 L24:O25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67"/>
  <sheetViews>
    <sheetView workbookViewId="0">
      <pane ySplit="1" topLeftCell="A2" activePane="bottomLeft" state="frozen"/>
      <selection pane="bottomLeft" activeCell="J16" sqref="J16"/>
    </sheetView>
  </sheetViews>
  <sheetFormatPr defaultRowHeight="18" x14ac:dyDescent="0.55000000000000004"/>
  <cols>
    <col min="1" max="2" width="9" style="1"/>
    <col min="3" max="3" width="9.5" style="1" customWidth="1"/>
    <col min="4" max="4" width="8.83203125" style="1" customWidth="1"/>
    <col min="5" max="5" width="9.5" style="1" bestFit="1" customWidth="1"/>
    <col min="6" max="8" width="6.1640625" customWidth="1"/>
  </cols>
  <sheetData>
    <row r="1" spans="1:16" x14ac:dyDescent="0.55000000000000004">
      <c r="C1" s="1">
        <v>2025</v>
      </c>
      <c r="D1" s="1" t="s">
        <v>20</v>
      </c>
      <c r="E1" s="1">
        <v>2026</v>
      </c>
      <c r="F1" t="s">
        <v>25</v>
      </c>
      <c r="G1" t="s">
        <v>26</v>
      </c>
    </row>
    <row r="2" spans="1:16" x14ac:dyDescent="0.55000000000000004">
      <c r="A2" s="1" t="str">
        <f>B2&amp;C2</f>
        <v>41</v>
      </c>
      <c r="B2" s="1">
        <v>4</v>
      </c>
      <c r="C2" s="2">
        <v>1</v>
      </c>
      <c r="D2" s="1">
        <v>3</v>
      </c>
      <c r="E2" s="28" t="str">
        <f t="shared" ref="E2:E65" si="0">VLOOKUP(D2,$I$2:$J$8,2,0)</f>
        <v>火</v>
      </c>
      <c r="F2" t="s">
        <v>16</v>
      </c>
      <c r="G2" t="s">
        <v>16</v>
      </c>
      <c r="I2">
        <v>1</v>
      </c>
      <c r="J2" t="s">
        <v>6</v>
      </c>
      <c r="K2" t="s">
        <v>21</v>
      </c>
      <c r="L2" t="s">
        <v>29</v>
      </c>
      <c r="N2" t="s">
        <v>18</v>
      </c>
      <c r="O2">
        <v>1</v>
      </c>
      <c r="P2">
        <v>31</v>
      </c>
    </row>
    <row r="3" spans="1:16" x14ac:dyDescent="0.55000000000000004">
      <c r="A3" s="1" t="str">
        <f t="shared" ref="A3:A65" si="1">B3&amp;C3</f>
        <v>42</v>
      </c>
      <c r="B3" s="1">
        <v>4</v>
      </c>
      <c r="C3" s="2">
        <v>2</v>
      </c>
      <c r="D3" s="1">
        <v>4</v>
      </c>
      <c r="E3" s="28" t="str">
        <f t="shared" si="0"/>
        <v>水</v>
      </c>
      <c r="F3" t="s">
        <v>16</v>
      </c>
      <c r="G3" t="s">
        <v>16</v>
      </c>
      <c r="I3">
        <v>2</v>
      </c>
      <c r="J3" t="s">
        <v>7</v>
      </c>
      <c r="K3" t="s">
        <v>12</v>
      </c>
      <c r="L3" t="s">
        <v>30</v>
      </c>
      <c r="N3" t="s">
        <v>17</v>
      </c>
      <c r="O3">
        <v>2</v>
      </c>
      <c r="P3">
        <v>28</v>
      </c>
    </row>
    <row r="4" spans="1:16" x14ac:dyDescent="0.55000000000000004">
      <c r="A4" s="1" t="str">
        <f t="shared" si="1"/>
        <v>43</v>
      </c>
      <c r="B4" s="1">
        <v>4</v>
      </c>
      <c r="C4" s="2">
        <v>3</v>
      </c>
      <c r="D4" s="1">
        <v>5</v>
      </c>
      <c r="E4" s="28" t="str">
        <f t="shared" si="0"/>
        <v>木</v>
      </c>
      <c r="F4" t="s">
        <v>16</v>
      </c>
      <c r="G4" t="s">
        <v>16</v>
      </c>
      <c r="I4">
        <v>3</v>
      </c>
      <c r="J4" t="s">
        <v>8</v>
      </c>
      <c r="K4" t="s">
        <v>22</v>
      </c>
      <c r="L4" t="s">
        <v>31</v>
      </c>
      <c r="N4" t="s">
        <v>16</v>
      </c>
      <c r="O4">
        <v>3</v>
      </c>
      <c r="P4">
        <v>31</v>
      </c>
    </row>
    <row r="5" spans="1:16" x14ac:dyDescent="0.55000000000000004">
      <c r="A5" s="1" t="str">
        <f t="shared" si="1"/>
        <v>44</v>
      </c>
      <c r="B5" s="1">
        <v>4</v>
      </c>
      <c r="C5" s="2">
        <v>4</v>
      </c>
      <c r="D5" s="1">
        <v>6</v>
      </c>
      <c r="E5" s="28" t="str">
        <f t="shared" si="0"/>
        <v>金</v>
      </c>
      <c r="F5" t="s">
        <v>16</v>
      </c>
      <c r="G5" t="s">
        <v>16</v>
      </c>
      <c r="I5">
        <v>4</v>
      </c>
      <c r="J5" t="s">
        <v>9</v>
      </c>
      <c r="K5" t="s">
        <v>13</v>
      </c>
      <c r="L5" t="s">
        <v>32</v>
      </c>
      <c r="O5">
        <v>4</v>
      </c>
      <c r="P5">
        <v>30</v>
      </c>
    </row>
    <row r="6" spans="1:16" x14ac:dyDescent="0.55000000000000004">
      <c r="A6" s="1" t="str">
        <f t="shared" si="1"/>
        <v>45</v>
      </c>
      <c r="B6" s="1">
        <v>4</v>
      </c>
      <c r="C6" s="2">
        <v>5</v>
      </c>
      <c r="D6" s="1">
        <v>7</v>
      </c>
      <c r="E6" s="28" t="str">
        <f t="shared" si="0"/>
        <v>土</v>
      </c>
      <c r="F6" t="s">
        <v>16</v>
      </c>
      <c r="G6" t="s">
        <v>16</v>
      </c>
      <c r="I6">
        <v>5</v>
      </c>
      <c r="J6" t="s">
        <v>3</v>
      </c>
      <c r="K6" t="s">
        <v>14</v>
      </c>
      <c r="L6" t="s">
        <v>33</v>
      </c>
      <c r="O6">
        <v>5</v>
      </c>
      <c r="P6">
        <v>31</v>
      </c>
    </row>
    <row r="7" spans="1:16" x14ac:dyDescent="0.55000000000000004">
      <c r="A7" s="1" t="str">
        <f t="shared" si="1"/>
        <v>46</v>
      </c>
      <c r="B7" s="1">
        <v>4</v>
      </c>
      <c r="C7" s="2">
        <v>6</v>
      </c>
      <c r="D7" s="1">
        <v>1</v>
      </c>
      <c r="E7" s="28" t="str">
        <f t="shared" si="0"/>
        <v>日</v>
      </c>
      <c r="F7" t="s">
        <v>16</v>
      </c>
      <c r="G7" t="s">
        <v>16</v>
      </c>
      <c r="I7">
        <v>6</v>
      </c>
      <c r="J7" t="s">
        <v>4</v>
      </c>
      <c r="K7" t="s">
        <v>23</v>
      </c>
      <c r="L7" t="s">
        <v>34</v>
      </c>
      <c r="O7">
        <v>6</v>
      </c>
      <c r="P7">
        <v>30</v>
      </c>
    </row>
    <row r="8" spans="1:16" x14ac:dyDescent="0.55000000000000004">
      <c r="A8" s="1" t="str">
        <f t="shared" si="1"/>
        <v>47</v>
      </c>
      <c r="B8" s="1">
        <v>4</v>
      </c>
      <c r="C8" s="2">
        <v>7</v>
      </c>
      <c r="D8" s="1">
        <v>2</v>
      </c>
      <c r="E8" s="28" t="str">
        <f t="shared" si="0"/>
        <v>月</v>
      </c>
      <c r="F8" t="s">
        <v>16</v>
      </c>
      <c r="G8" t="s">
        <v>16</v>
      </c>
      <c r="I8">
        <v>7</v>
      </c>
      <c r="J8" t="s">
        <v>5</v>
      </c>
      <c r="K8" t="s">
        <v>24</v>
      </c>
      <c r="L8" t="s">
        <v>35</v>
      </c>
      <c r="O8">
        <v>7</v>
      </c>
      <c r="P8">
        <v>31</v>
      </c>
    </row>
    <row r="9" spans="1:16" x14ac:dyDescent="0.55000000000000004">
      <c r="A9" s="1" t="str">
        <f t="shared" si="1"/>
        <v>48</v>
      </c>
      <c r="B9" s="1">
        <v>4</v>
      </c>
      <c r="C9" s="2">
        <v>8</v>
      </c>
      <c r="D9" s="1">
        <v>3</v>
      </c>
      <c r="E9" s="28" t="str">
        <f t="shared" si="0"/>
        <v>火</v>
      </c>
      <c r="G9" t="s">
        <v>16</v>
      </c>
      <c r="K9" t="s">
        <v>27</v>
      </c>
      <c r="L9" t="s">
        <v>36</v>
      </c>
      <c r="O9">
        <v>8</v>
      </c>
      <c r="P9">
        <v>31</v>
      </c>
    </row>
    <row r="10" spans="1:16" x14ac:dyDescent="0.55000000000000004">
      <c r="A10" s="1" t="str">
        <f t="shared" si="1"/>
        <v>49</v>
      </c>
      <c r="B10" s="1">
        <v>4</v>
      </c>
      <c r="C10" s="2">
        <v>9</v>
      </c>
      <c r="D10" s="1">
        <v>4</v>
      </c>
      <c r="E10" s="28" t="str">
        <f t="shared" si="0"/>
        <v>水</v>
      </c>
      <c r="K10" t="s">
        <v>28</v>
      </c>
      <c r="O10">
        <v>9</v>
      </c>
      <c r="P10">
        <v>30</v>
      </c>
    </row>
    <row r="11" spans="1:16" x14ac:dyDescent="0.55000000000000004">
      <c r="A11" s="1" t="str">
        <f t="shared" si="1"/>
        <v>410</v>
      </c>
      <c r="B11" s="1">
        <v>4</v>
      </c>
      <c r="C11" s="2">
        <v>10</v>
      </c>
      <c r="D11" s="1">
        <v>5</v>
      </c>
      <c r="E11" s="28" t="str">
        <f t="shared" si="0"/>
        <v>木</v>
      </c>
      <c r="O11">
        <v>10</v>
      </c>
      <c r="P11">
        <v>31</v>
      </c>
    </row>
    <row r="12" spans="1:16" x14ac:dyDescent="0.55000000000000004">
      <c r="A12" s="1" t="str">
        <f t="shared" si="1"/>
        <v>411</v>
      </c>
      <c r="B12" s="1">
        <v>4</v>
      </c>
      <c r="C12" s="2">
        <v>11</v>
      </c>
      <c r="D12" s="1">
        <v>6</v>
      </c>
      <c r="E12" s="28" t="str">
        <f t="shared" si="0"/>
        <v>金</v>
      </c>
      <c r="O12">
        <v>11</v>
      </c>
      <c r="P12">
        <v>30</v>
      </c>
    </row>
    <row r="13" spans="1:16" x14ac:dyDescent="0.55000000000000004">
      <c r="A13" s="1" t="str">
        <f t="shared" si="1"/>
        <v>412</v>
      </c>
      <c r="B13" s="1">
        <v>4</v>
      </c>
      <c r="C13" s="2">
        <v>12</v>
      </c>
      <c r="D13" s="1">
        <v>7</v>
      </c>
      <c r="E13" s="28" t="str">
        <f t="shared" si="0"/>
        <v>土</v>
      </c>
      <c r="F13" t="s">
        <v>16</v>
      </c>
      <c r="G13" t="s">
        <v>16</v>
      </c>
      <c r="O13">
        <v>12</v>
      </c>
      <c r="P13">
        <v>31</v>
      </c>
    </row>
    <row r="14" spans="1:16" x14ac:dyDescent="0.55000000000000004">
      <c r="A14" s="1" t="str">
        <f t="shared" si="1"/>
        <v>413</v>
      </c>
      <c r="B14" s="1">
        <v>4</v>
      </c>
      <c r="C14" s="2">
        <v>13</v>
      </c>
      <c r="D14" s="1">
        <v>1</v>
      </c>
      <c r="E14" s="28" t="str">
        <f t="shared" si="0"/>
        <v>日</v>
      </c>
      <c r="F14" t="s">
        <v>16</v>
      </c>
      <c r="G14" t="s">
        <v>16</v>
      </c>
    </row>
    <row r="15" spans="1:16" x14ac:dyDescent="0.55000000000000004">
      <c r="A15" s="1" t="str">
        <f t="shared" si="1"/>
        <v>414</v>
      </c>
      <c r="B15" s="1">
        <v>4</v>
      </c>
      <c r="C15" s="2">
        <v>14</v>
      </c>
      <c r="D15" s="1">
        <v>2</v>
      </c>
      <c r="E15" s="28" t="str">
        <f t="shared" si="0"/>
        <v>月</v>
      </c>
      <c r="F15" t="s">
        <v>19</v>
      </c>
      <c r="G15" t="s">
        <v>16</v>
      </c>
    </row>
    <row r="16" spans="1:16" x14ac:dyDescent="0.55000000000000004">
      <c r="A16" s="1" t="str">
        <f t="shared" si="1"/>
        <v>415</v>
      </c>
      <c r="B16" s="1">
        <v>4</v>
      </c>
      <c r="C16" s="2">
        <v>15</v>
      </c>
      <c r="D16" s="1">
        <v>3</v>
      </c>
      <c r="E16" s="28" t="str">
        <f t="shared" si="0"/>
        <v>火</v>
      </c>
    </row>
    <row r="17" spans="1:7" x14ac:dyDescent="0.55000000000000004">
      <c r="A17" s="1" t="str">
        <f t="shared" si="1"/>
        <v>416</v>
      </c>
      <c r="B17" s="1">
        <v>4</v>
      </c>
      <c r="C17" s="2">
        <v>16</v>
      </c>
      <c r="D17" s="1">
        <v>4</v>
      </c>
      <c r="E17" s="28" t="str">
        <f t="shared" si="0"/>
        <v>水</v>
      </c>
    </row>
    <row r="18" spans="1:7" x14ac:dyDescent="0.55000000000000004">
      <c r="A18" s="1" t="str">
        <f t="shared" si="1"/>
        <v>417</v>
      </c>
      <c r="B18" s="1">
        <v>4</v>
      </c>
      <c r="C18" s="2">
        <v>17</v>
      </c>
      <c r="D18" s="1">
        <v>5</v>
      </c>
      <c r="E18" s="28" t="str">
        <f t="shared" si="0"/>
        <v>木</v>
      </c>
    </row>
    <row r="19" spans="1:7" x14ac:dyDescent="0.55000000000000004">
      <c r="A19" s="1" t="str">
        <f t="shared" si="1"/>
        <v>418</v>
      </c>
      <c r="B19" s="1">
        <v>4</v>
      </c>
      <c r="C19" s="2">
        <v>18</v>
      </c>
      <c r="D19" s="1">
        <v>6</v>
      </c>
      <c r="E19" s="28" t="str">
        <f t="shared" si="0"/>
        <v>金</v>
      </c>
    </row>
    <row r="20" spans="1:7" x14ac:dyDescent="0.55000000000000004">
      <c r="A20" s="1" t="str">
        <f t="shared" si="1"/>
        <v>419</v>
      </c>
      <c r="B20" s="1">
        <v>4</v>
      </c>
      <c r="C20" s="2">
        <v>19</v>
      </c>
      <c r="D20" s="1">
        <v>7</v>
      </c>
      <c r="E20" s="28" t="str">
        <f t="shared" si="0"/>
        <v>土</v>
      </c>
      <c r="F20" t="s">
        <v>16</v>
      </c>
      <c r="G20" t="s">
        <v>16</v>
      </c>
    </row>
    <row r="21" spans="1:7" x14ac:dyDescent="0.55000000000000004">
      <c r="A21" s="1" t="str">
        <f t="shared" si="1"/>
        <v>420</v>
      </c>
      <c r="B21" s="1">
        <v>4</v>
      </c>
      <c r="C21" s="2">
        <v>20</v>
      </c>
      <c r="D21" s="1">
        <v>1</v>
      </c>
      <c r="E21" s="28" t="str">
        <f t="shared" si="0"/>
        <v>日</v>
      </c>
      <c r="F21" t="s">
        <v>16</v>
      </c>
      <c r="G21" t="s">
        <v>16</v>
      </c>
    </row>
    <row r="22" spans="1:7" x14ac:dyDescent="0.55000000000000004">
      <c r="A22" s="1" t="str">
        <f t="shared" si="1"/>
        <v>421</v>
      </c>
      <c r="B22" s="1">
        <v>4</v>
      </c>
      <c r="C22" s="2">
        <v>21</v>
      </c>
      <c r="D22" s="1">
        <v>2</v>
      </c>
      <c r="E22" s="28" t="str">
        <f t="shared" si="0"/>
        <v>月</v>
      </c>
      <c r="F22" t="s">
        <v>19</v>
      </c>
      <c r="G22" t="s">
        <v>16</v>
      </c>
    </row>
    <row r="23" spans="1:7" x14ac:dyDescent="0.55000000000000004">
      <c r="A23" s="1" t="str">
        <f t="shared" si="1"/>
        <v>422</v>
      </c>
      <c r="B23" s="1">
        <v>4</v>
      </c>
      <c r="C23" s="2">
        <v>22</v>
      </c>
      <c r="D23" s="1">
        <v>3</v>
      </c>
      <c r="E23" s="28" t="str">
        <f t="shared" si="0"/>
        <v>火</v>
      </c>
    </row>
    <row r="24" spans="1:7" x14ac:dyDescent="0.55000000000000004">
      <c r="A24" s="1" t="str">
        <f t="shared" si="1"/>
        <v>423</v>
      </c>
      <c r="B24" s="1">
        <v>4</v>
      </c>
      <c r="C24" s="2">
        <v>23</v>
      </c>
      <c r="D24" s="1">
        <v>4</v>
      </c>
      <c r="E24" s="28" t="str">
        <f t="shared" si="0"/>
        <v>水</v>
      </c>
    </row>
    <row r="25" spans="1:7" x14ac:dyDescent="0.55000000000000004">
      <c r="A25" s="1" t="str">
        <f t="shared" si="1"/>
        <v>424</v>
      </c>
      <c r="B25" s="1">
        <v>4</v>
      </c>
      <c r="C25" s="2">
        <v>24</v>
      </c>
      <c r="D25" s="1">
        <v>5</v>
      </c>
      <c r="E25" s="28" t="str">
        <f t="shared" si="0"/>
        <v>木</v>
      </c>
    </row>
    <row r="26" spans="1:7" x14ac:dyDescent="0.55000000000000004">
      <c r="A26" s="1" t="str">
        <f t="shared" si="1"/>
        <v>425</v>
      </c>
      <c r="B26" s="1">
        <v>4</v>
      </c>
      <c r="C26" s="2">
        <v>25</v>
      </c>
      <c r="D26" s="1">
        <v>6</v>
      </c>
      <c r="E26" s="28" t="str">
        <f t="shared" si="0"/>
        <v>金</v>
      </c>
    </row>
    <row r="27" spans="1:7" x14ac:dyDescent="0.55000000000000004">
      <c r="A27" s="1" t="str">
        <f t="shared" si="1"/>
        <v>426</v>
      </c>
      <c r="B27" s="1">
        <v>4</v>
      </c>
      <c r="C27" s="2">
        <v>26</v>
      </c>
      <c r="D27" s="1">
        <v>7</v>
      </c>
      <c r="E27" s="28" t="str">
        <f t="shared" si="0"/>
        <v>土</v>
      </c>
      <c r="F27" t="s">
        <v>16</v>
      </c>
      <c r="G27" t="s">
        <v>16</v>
      </c>
    </row>
    <row r="28" spans="1:7" x14ac:dyDescent="0.55000000000000004">
      <c r="A28" s="1" t="str">
        <f t="shared" si="1"/>
        <v>427</v>
      </c>
      <c r="B28" s="1">
        <v>4</v>
      </c>
      <c r="C28" s="2">
        <v>27</v>
      </c>
      <c r="D28" s="1">
        <v>1</v>
      </c>
      <c r="E28" s="28" t="str">
        <f t="shared" si="0"/>
        <v>日</v>
      </c>
      <c r="F28" t="s">
        <v>16</v>
      </c>
      <c r="G28" t="s">
        <v>16</v>
      </c>
    </row>
    <row r="29" spans="1:7" x14ac:dyDescent="0.55000000000000004">
      <c r="A29" s="1" t="str">
        <f t="shared" si="1"/>
        <v>428</v>
      </c>
      <c r="B29" s="1">
        <v>4</v>
      </c>
      <c r="C29" s="2">
        <v>28</v>
      </c>
      <c r="D29" s="1">
        <v>2</v>
      </c>
      <c r="E29" s="28" t="str">
        <f t="shared" si="0"/>
        <v>月</v>
      </c>
      <c r="F29" t="s">
        <v>19</v>
      </c>
      <c r="G29" t="s">
        <v>16</v>
      </c>
    </row>
    <row r="30" spans="1:7" x14ac:dyDescent="0.55000000000000004">
      <c r="A30" s="1" t="str">
        <f t="shared" si="1"/>
        <v>429</v>
      </c>
      <c r="B30" s="1">
        <v>4</v>
      </c>
      <c r="C30" s="2">
        <v>29</v>
      </c>
      <c r="D30" s="1">
        <v>3</v>
      </c>
      <c r="E30" s="28" t="str">
        <f t="shared" si="0"/>
        <v>火</v>
      </c>
      <c r="F30" t="s">
        <v>16</v>
      </c>
      <c r="G30" t="s">
        <v>16</v>
      </c>
    </row>
    <row r="31" spans="1:7" x14ac:dyDescent="0.55000000000000004">
      <c r="A31" s="1" t="str">
        <f t="shared" si="1"/>
        <v>430</v>
      </c>
      <c r="B31" s="1">
        <v>4</v>
      </c>
      <c r="C31" s="2">
        <v>30</v>
      </c>
      <c r="D31" s="1">
        <v>4</v>
      </c>
      <c r="E31" s="28" t="str">
        <f t="shared" si="0"/>
        <v>水</v>
      </c>
    </row>
    <row r="32" spans="1:7" x14ac:dyDescent="0.55000000000000004">
      <c r="A32" s="1" t="str">
        <f t="shared" si="1"/>
        <v>51</v>
      </c>
      <c r="B32" s="1">
        <v>5</v>
      </c>
      <c r="C32" s="2">
        <v>1</v>
      </c>
      <c r="D32" s="1">
        <v>5</v>
      </c>
      <c r="E32" s="28" t="str">
        <f t="shared" si="0"/>
        <v>木</v>
      </c>
    </row>
    <row r="33" spans="1:9" x14ac:dyDescent="0.55000000000000004">
      <c r="A33" s="1" t="str">
        <f t="shared" si="1"/>
        <v>52</v>
      </c>
      <c r="B33" s="1">
        <v>5</v>
      </c>
      <c r="C33" s="2">
        <v>2</v>
      </c>
      <c r="D33" s="1">
        <v>6</v>
      </c>
      <c r="E33" s="28" t="str">
        <f t="shared" si="0"/>
        <v>金</v>
      </c>
    </row>
    <row r="34" spans="1:9" x14ac:dyDescent="0.55000000000000004">
      <c r="A34" s="1" t="str">
        <f t="shared" si="1"/>
        <v>53</v>
      </c>
      <c r="B34" s="1">
        <v>5</v>
      </c>
      <c r="C34" s="2">
        <v>3</v>
      </c>
      <c r="D34" s="1">
        <v>7</v>
      </c>
      <c r="E34" s="28" t="str">
        <f t="shared" si="0"/>
        <v>土</v>
      </c>
      <c r="F34" t="s">
        <v>16</v>
      </c>
      <c r="G34" t="s">
        <v>16</v>
      </c>
    </row>
    <row r="35" spans="1:9" x14ac:dyDescent="0.55000000000000004">
      <c r="A35" s="1" t="str">
        <f t="shared" si="1"/>
        <v>54</v>
      </c>
      <c r="B35" s="1">
        <v>5</v>
      </c>
      <c r="C35" s="2">
        <v>4</v>
      </c>
      <c r="D35" s="1">
        <v>1</v>
      </c>
      <c r="E35" s="28" t="str">
        <f t="shared" si="0"/>
        <v>日</v>
      </c>
      <c r="F35" t="s">
        <v>16</v>
      </c>
      <c r="G35" t="s">
        <v>16</v>
      </c>
    </row>
    <row r="36" spans="1:9" x14ac:dyDescent="0.55000000000000004">
      <c r="A36" s="1" t="str">
        <f t="shared" si="1"/>
        <v>55</v>
      </c>
      <c r="B36" s="1">
        <v>5</v>
      </c>
      <c r="C36" s="2">
        <v>5</v>
      </c>
      <c r="D36" s="1">
        <v>2</v>
      </c>
      <c r="E36" s="28" t="str">
        <f t="shared" si="0"/>
        <v>月</v>
      </c>
      <c r="F36" t="s">
        <v>16</v>
      </c>
      <c r="G36" t="s">
        <v>16</v>
      </c>
    </row>
    <row r="37" spans="1:9" x14ac:dyDescent="0.55000000000000004">
      <c r="A37" s="1" t="str">
        <f t="shared" si="1"/>
        <v>56</v>
      </c>
      <c r="B37" s="1">
        <v>5</v>
      </c>
      <c r="C37" s="2">
        <v>6</v>
      </c>
      <c r="D37" s="1">
        <v>3</v>
      </c>
      <c r="E37" s="28" t="str">
        <f t="shared" si="0"/>
        <v>火</v>
      </c>
      <c r="F37" t="s">
        <v>16</v>
      </c>
      <c r="G37" t="s">
        <v>16</v>
      </c>
    </row>
    <row r="38" spans="1:9" x14ac:dyDescent="0.55000000000000004">
      <c r="A38" s="1" t="str">
        <f t="shared" si="1"/>
        <v>57</v>
      </c>
      <c r="B38" s="1">
        <v>5</v>
      </c>
      <c r="C38" s="2">
        <v>7</v>
      </c>
      <c r="D38" s="1">
        <v>4</v>
      </c>
      <c r="E38" s="28" t="str">
        <f t="shared" si="0"/>
        <v>水</v>
      </c>
    </row>
    <row r="39" spans="1:9" x14ac:dyDescent="0.55000000000000004">
      <c r="A39" s="1" t="str">
        <f t="shared" si="1"/>
        <v>58</v>
      </c>
      <c r="B39" s="1">
        <v>5</v>
      </c>
      <c r="C39" s="2">
        <v>8</v>
      </c>
      <c r="D39" s="1">
        <v>5</v>
      </c>
      <c r="E39" s="28" t="str">
        <f t="shared" si="0"/>
        <v>木</v>
      </c>
    </row>
    <row r="40" spans="1:9" x14ac:dyDescent="0.55000000000000004">
      <c r="A40" s="1" t="str">
        <f t="shared" si="1"/>
        <v>59</v>
      </c>
      <c r="B40" s="1">
        <v>5</v>
      </c>
      <c r="C40" s="2">
        <v>9</v>
      </c>
      <c r="D40" s="1">
        <v>6</v>
      </c>
      <c r="E40" s="28" t="str">
        <f t="shared" si="0"/>
        <v>金</v>
      </c>
    </row>
    <row r="41" spans="1:9" x14ac:dyDescent="0.55000000000000004">
      <c r="A41" s="1" t="str">
        <f t="shared" si="1"/>
        <v>510</v>
      </c>
      <c r="B41" s="1">
        <v>5</v>
      </c>
      <c r="C41" s="2">
        <v>10</v>
      </c>
      <c r="D41" s="1">
        <v>7</v>
      </c>
      <c r="E41" s="28" t="str">
        <f t="shared" si="0"/>
        <v>土</v>
      </c>
      <c r="F41" t="s">
        <v>16</v>
      </c>
      <c r="G41" t="s">
        <v>16</v>
      </c>
      <c r="H41" t="s">
        <v>19</v>
      </c>
    </row>
    <row r="42" spans="1:9" x14ac:dyDescent="0.55000000000000004">
      <c r="A42" s="1" t="str">
        <f t="shared" si="1"/>
        <v>511</v>
      </c>
      <c r="B42" s="1">
        <v>5</v>
      </c>
      <c r="C42" s="2">
        <v>11</v>
      </c>
      <c r="D42" s="1">
        <v>1</v>
      </c>
      <c r="E42" s="28" t="str">
        <f t="shared" si="0"/>
        <v>日</v>
      </c>
      <c r="F42" t="s">
        <v>16</v>
      </c>
      <c r="G42" t="s">
        <v>16</v>
      </c>
      <c r="H42" t="s">
        <v>19</v>
      </c>
      <c r="I42" t="s">
        <v>19</v>
      </c>
    </row>
    <row r="43" spans="1:9" x14ac:dyDescent="0.55000000000000004">
      <c r="A43" s="1" t="str">
        <f t="shared" si="1"/>
        <v>512</v>
      </c>
      <c r="B43" s="1">
        <v>5</v>
      </c>
      <c r="C43" s="2">
        <v>12</v>
      </c>
      <c r="D43" s="1">
        <v>2</v>
      </c>
      <c r="E43" s="28" t="str">
        <f t="shared" si="0"/>
        <v>月</v>
      </c>
      <c r="F43" t="s">
        <v>19</v>
      </c>
      <c r="G43" t="s">
        <v>16</v>
      </c>
      <c r="H43" t="s">
        <v>19</v>
      </c>
      <c r="I43" t="s">
        <v>19</v>
      </c>
    </row>
    <row r="44" spans="1:9" x14ac:dyDescent="0.55000000000000004">
      <c r="A44" s="1" t="str">
        <f t="shared" si="1"/>
        <v>513</v>
      </c>
      <c r="B44" s="1">
        <v>5</v>
      </c>
      <c r="C44" s="2">
        <v>13</v>
      </c>
      <c r="D44" s="1">
        <v>3</v>
      </c>
      <c r="E44" s="28" t="str">
        <f t="shared" si="0"/>
        <v>火</v>
      </c>
    </row>
    <row r="45" spans="1:9" x14ac:dyDescent="0.55000000000000004">
      <c r="A45" s="1" t="str">
        <f t="shared" si="1"/>
        <v>514</v>
      </c>
      <c r="B45" s="1">
        <v>5</v>
      </c>
      <c r="C45" s="2">
        <v>14</v>
      </c>
      <c r="D45" s="1">
        <v>4</v>
      </c>
      <c r="E45" s="28" t="str">
        <f t="shared" si="0"/>
        <v>水</v>
      </c>
    </row>
    <row r="46" spans="1:9" x14ac:dyDescent="0.55000000000000004">
      <c r="A46" s="1" t="str">
        <f t="shared" si="1"/>
        <v>515</v>
      </c>
      <c r="B46" s="1">
        <v>5</v>
      </c>
      <c r="C46" s="2">
        <v>15</v>
      </c>
      <c r="D46" s="1">
        <v>5</v>
      </c>
      <c r="E46" s="28" t="str">
        <f t="shared" si="0"/>
        <v>木</v>
      </c>
    </row>
    <row r="47" spans="1:9" x14ac:dyDescent="0.55000000000000004">
      <c r="A47" s="1" t="str">
        <f t="shared" si="1"/>
        <v>516</v>
      </c>
      <c r="B47" s="1">
        <v>5</v>
      </c>
      <c r="C47" s="2">
        <v>16</v>
      </c>
      <c r="D47" s="1">
        <v>6</v>
      </c>
      <c r="E47" s="28" t="str">
        <f t="shared" si="0"/>
        <v>金</v>
      </c>
    </row>
    <row r="48" spans="1:9" x14ac:dyDescent="0.55000000000000004">
      <c r="A48" s="1" t="str">
        <f t="shared" si="1"/>
        <v>517</v>
      </c>
      <c r="B48" s="1">
        <v>5</v>
      </c>
      <c r="C48" s="2">
        <v>17</v>
      </c>
      <c r="D48" s="1">
        <v>7</v>
      </c>
      <c r="E48" s="28" t="str">
        <f t="shared" si="0"/>
        <v>土</v>
      </c>
      <c r="F48" t="s">
        <v>16</v>
      </c>
      <c r="G48" t="s">
        <v>16</v>
      </c>
    </row>
    <row r="49" spans="1:7" x14ac:dyDescent="0.55000000000000004">
      <c r="A49" s="1" t="str">
        <f t="shared" si="1"/>
        <v>518</v>
      </c>
      <c r="B49" s="1">
        <v>5</v>
      </c>
      <c r="C49" s="2">
        <v>18</v>
      </c>
      <c r="D49" s="1">
        <v>1</v>
      </c>
      <c r="E49" s="28" t="str">
        <f t="shared" si="0"/>
        <v>日</v>
      </c>
      <c r="F49" t="s">
        <v>16</v>
      </c>
      <c r="G49" t="s">
        <v>16</v>
      </c>
    </row>
    <row r="50" spans="1:7" x14ac:dyDescent="0.55000000000000004">
      <c r="A50" s="1" t="str">
        <f t="shared" si="1"/>
        <v>519</v>
      </c>
      <c r="B50" s="1">
        <v>5</v>
      </c>
      <c r="C50" s="2">
        <v>19</v>
      </c>
      <c r="D50" s="1">
        <v>2</v>
      </c>
      <c r="E50" s="28" t="str">
        <f t="shared" si="0"/>
        <v>月</v>
      </c>
      <c r="F50" t="s">
        <v>19</v>
      </c>
      <c r="G50" t="s">
        <v>16</v>
      </c>
    </row>
    <row r="51" spans="1:7" x14ac:dyDescent="0.55000000000000004">
      <c r="A51" s="1" t="str">
        <f t="shared" si="1"/>
        <v>520</v>
      </c>
      <c r="B51" s="1">
        <v>5</v>
      </c>
      <c r="C51" s="2">
        <v>20</v>
      </c>
      <c r="D51" s="1">
        <v>3</v>
      </c>
      <c r="E51" s="28" t="str">
        <f t="shared" si="0"/>
        <v>火</v>
      </c>
    </row>
    <row r="52" spans="1:7" x14ac:dyDescent="0.55000000000000004">
      <c r="A52" s="1" t="str">
        <f t="shared" si="1"/>
        <v>521</v>
      </c>
      <c r="B52" s="1">
        <v>5</v>
      </c>
      <c r="C52" s="2">
        <v>21</v>
      </c>
      <c r="D52" s="1">
        <v>4</v>
      </c>
      <c r="E52" s="28" t="str">
        <f t="shared" si="0"/>
        <v>水</v>
      </c>
    </row>
    <row r="53" spans="1:7" x14ac:dyDescent="0.55000000000000004">
      <c r="A53" s="1" t="str">
        <f t="shared" si="1"/>
        <v>522</v>
      </c>
      <c r="B53" s="1">
        <v>5</v>
      </c>
      <c r="C53" s="2">
        <v>22</v>
      </c>
      <c r="D53" s="1">
        <v>5</v>
      </c>
      <c r="E53" s="28" t="str">
        <f t="shared" si="0"/>
        <v>木</v>
      </c>
    </row>
    <row r="54" spans="1:7" x14ac:dyDescent="0.55000000000000004">
      <c r="A54" s="1" t="str">
        <f t="shared" si="1"/>
        <v>523</v>
      </c>
      <c r="B54" s="1">
        <v>5</v>
      </c>
      <c r="C54" s="2">
        <v>23</v>
      </c>
      <c r="D54" s="1">
        <v>6</v>
      </c>
      <c r="E54" s="28" t="str">
        <f t="shared" si="0"/>
        <v>金</v>
      </c>
    </row>
    <row r="55" spans="1:7" x14ac:dyDescent="0.55000000000000004">
      <c r="A55" s="1" t="str">
        <f t="shared" si="1"/>
        <v>524</v>
      </c>
      <c r="B55" s="1">
        <v>5</v>
      </c>
      <c r="C55" s="2">
        <v>24</v>
      </c>
      <c r="D55" s="1">
        <v>7</v>
      </c>
      <c r="E55" s="28" t="str">
        <f t="shared" si="0"/>
        <v>土</v>
      </c>
      <c r="F55" t="s">
        <v>16</v>
      </c>
      <c r="G55" t="s">
        <v>16</v>
      </c>
    </row>
    <row r="56" spans="1:7" x14ac:dyDescent="0.55000000000000004">
      <c r="A56" s="1" t="str">
        <f t="shared" si="1"/>
        <v>525</v>
      </c>
      <c r="B56" s="1">
        <v>5</v>
      </c>
      <c r="C56" s="2">
        <v>25</v>
      </c>
      <c r="D56" s="1">
        <v>1</v>
      </c>
      <c r="E56" s="28" t="str">
        <f t="shared" si="0"/>
        <v>日</v>
      </c>
      <c r="F56" t="s">
        <v>16</v>
      </c>
      <c r="G56" t="s">
        <v>16</v>
      </c>
    </row>
    <row r="57" spans="1:7" x14ac:dyDescent="0.55000000000000004">
      <c r="A57" s="1" t="str">
        <f t="shared" si="1"/>
        <v>526</v>
      </c>
      <c r="B57" s="1">
        <v>5</v>
      </c>
      <c r="C57" s="2">
        <v>26</v>
      </c>
      <c r="D57" s="1">
        <v>2</v>
      </c>
      <c r="E57" s="28" t="str">
        <f t="shared" si="0"/>
        <v>月</v>
      </c>
      <c r="F57" t="s">
        <v>19</v>
      </c>
      <c r="G57" t="s">
        <v>16</v>
      </c>
    </row>
    <row r="58" spans="1:7" x14ac:dyDescent="0.55000000000000004">
      <c r="A58" s="1" t="str">
        <f t="shared" si="1"/>
        <v>527</v>
      </c>
      <c r="B58" s="1">
        <v>5</v>
      </c>
      <c r="C58" s="2">
        <v>27</v>
      </c>
      <c r="D58" s="1">
        <v>3</v>
      </c>
      <c r="E58" s="28" t="str">
        <f t="shared" si="0"/>
        <v>火</v>
      </c>
    </row>
    <row r="59" spans="1:7" x14ac:dyDescent="0.55000000000000004">
      <c r="A59" s="1" t="str">
        <f t="shared" si="1"/>
        <v>528</v>
      </c>
      <c r="B59" s="1">
        <v>5</v>
      </c>
      <c r="C59" s="2">
        <v>28</v>
      </c>
      <c r="D59" s="1">
        <v>4</v>
      </c>
      <c r="E59" s="28" t="str">
        <f t="shared" si="0"/>
        <v>水</v>
      </c>
    </row>
    <row r="60" spans="1:7" x14ac:dyDescent="0.55000000000000004">
      <c r="A60" s="1" t="str">
        <f t="shared" si="1"/>
        <v>529</v>
      </c>
      <c r="B60" s="1">
        <v>5</v>
      </c>
      <c r="C60" s="2">
        <v>29</v>
      </c>
      <c r="D60" s="1">
        <v>5</v>
      </c>
      <c r="E60" s="28" t="str">
        <f t="shared" si="0"/>
        <v>木</v>
      </c>
    </row>
    <row r="61" spans="1:7" x14ac:dyDescent="0.55000000000000004">
      <c r="A61" s="1" t="str">
        <f t="shared" si="1"/>
        <v>530</v>
      </c>
      <c r="B61" s="1">
        <v>5</v>
      </c>
      <c r="C61" s="2">
        <v>30</v>
      </c>
      <c r="D61" s="1">
        <v>6</v>
      </c>
      <c r="E61" s="28" t="str">
        <f t="shared" si="0"/>
        <v>金</v>
      </c>
    </row>
    <row r="62" spans="1:7" x14ac:dyDescent="0.55000000000000004">
      <c r="A62" s="1" t="str">
        <f t="shared" si="1"/>
        <v>531</v>
      </c>
      <c r="B62" s="1">
        <v>5</v>
      </c>
      <c r="C62" s="2">
        <v>31</v>
      </c>
      <c r="D62" s="1">
        <v>7</v>
      </c>
      <c r="E62" s="28" t="str">
        <f t="shared" si="0"/>
        <v>土</v>
      </c>
      <c r="F62" t="s">
        <v>16</v>
      </c>
      <c r="G62" t="s">
        <v>16</v>
      </c>
    </row>
    <row r="63" spans="1:7" x14ac:dyDescent="0.55000000000000004">
      <c r="A63" s="1" t="str">
        <f t="shared" si="1"/>
        <v>61</v>
      </c>
      <c r="B63" s="1">
        <v>6</v>
      </c>
      <c r="C63" s="2">
        <v>1</v>
      </c>
      <c r="D63" s="1">
        <v>1</v>
      </c>
      <c r="E63" s="28" t="str">
        <f t="shared" si="0"/>
        <v>日</v>
      </c>
      <c r="F63" t="s">
        <v>16</v>
      </c>
      <c r="G63" t="s">
        <v>16</v>
      </c>
    </row>
    <row r="64" spans="1:7" x14ac:dyDescent="0.55000000000000004">
      <c r="A64" s="1" t="str">
        <f t="shared" si="1"/>
        <v>62</v>
      </c>
      <c r="B64" s="1">
        <v>6</v>
      </c>
      <c r="C64" s="2">
        <v>2</v>
      </c>
      <c r="D64" s="1">
        <v>2</v>
      </c>
      <c r="E64" s="28" t="str">
        <f t="shared" si="0"/>
        <v>月</v>
      </c>
      <c r="F64" t="s">
        <v>19</v>
      </c>
      <c r="G64" t="s">
        <v>16</v>
      </c>
    </row>
    <row r="65" spans="1:7" x14ac:dyDescent="0.55000000000000004">
      <c r="A65" s="1" t="str">
        <f t="shared" si="1"/>
        <v>63</v>
      </c>
      <c r="B65" s="1">
        <v>6</v>
      </c>
      <c r="C65" s="2">
        <v>3</v>
      </c>
      <c r="D65" s="1">
        <v>3</v>
      </c>
      <c r="E65" s="28" t="str">
        <f t="shared" si="0"/>
        <v>火</v>
      </c>
    </row>
    <row r="66" spans="1:7" x14ac:dyDescent="0.55000000000000004">
      <c r="A66" s="1" t="str">
        <f t="shared" ref="A66:A128" si="2">B66&amp;C66</f>
        <v>64</v>
      </c>
      <c r="B66" s="1">
        <v>6</v>
      </c>
      <c r="C66" s="2">
        <v>4</v>
      </c>
      <c r="D66" s="1">
        <v>4</v>
      </c>
      <c r="E66" s="28" t="str">
        <f t="shared" ref="E66:E129" si="3">VLOOKUP(D66,$I$2:$J$8,2,0)</f>
        <v>水</v>
      </c>
    </row>
    <row r="67" spans="1:7" x14ac:dyDescent="0.55000000000000004">
      <c r="A67" s="1" t="str">
        <f t="shared" si="2"/>
        <v>65</v>
      </c>
      <c r="B67" s="1">
        <v>6</v>
      </c>
      <c r="C67" s="2">
        <v>5</v>
      </c>
      <c r="D67" s="1">
        <v>5</v>
      </c>
      <c r="E67" s="28" t="str">
        <f t="shared" si="3"/>
        <v>木</v>
      </c>
    </row>
    <row r="68" spans="1:7" x14ac:dyDescent="0.55000000000000004">
      <c r="A68" s="1" t="str">
        <f t="shared" si="2"/>
        <v>66</v>
      </c>
      <c r="B68" s="1">
        <v>6</v>
      </c>
      <c r="C68" s="2">
        <v>6</v>
      </c>
      <c r="D68" s="1">
        <v>6</v>
      </c>
      <c r="E68" s="28" t="str">
        <f t="shared" si="3"/>
        <v>金</v>
      </c>
    </row>
    <row r="69" spans="1:7" x14ac:dyDescent="0.55000000000000004">
      <c r="A69" s="1" t="str">
        <f t="shared" si="2"/>
        <v>67</v>
      </c>
      <c r="B69" s="1">
        <v>6</v>
      </c>
      <c r="C69" s="2">
        <v>7</v>
      </c>
      <c r="D69" s="1">
        <v>7</v>
      </c>
      <c r="E69" s="28" t="str">
        <f t="shared" si="3"/>
        <v>土</v>
      </c>
      <c r="F69" t="s">
        <v>16</v>
      </c>
      <c r="G69" t="s">
        <v>16</v>
      </c>
    </row>
    <row r="70" spans="1:7" x14ac:dyDescent="0.55000000000000004">
      <c r="A70" s="1" t="str">
        <f t="shared" si="2"/>
        <v>68</v>
      </c>
      <c r="B70" s="1">
        <v>6</v>
      </c>
      <c r="C70" s="2">
        <v>8</v>
      </c>
      <c r="D70" s="1">
        <v>1</v>
      </c>
      <c r="E70" s="28" t="str">
        <f t="shared" si="3"/>
        <v>日</v>
      </c>
      <c r="F70" t="s">
        <v>16</v>
      </c>
      <c r="G70" t="s">
        <v>16</v>
      </c>
    </row>
    <row r="71" spans="1:7" x14ac:dyDescent="0.55000000000000004">
      <c r="A71" s="1" t="str">
        <f t="shared" si="2"/>
        <v>69</v>
      </c>
      <c r="B71" s="1">
        <v>6</v>
      </c>
      <c r="C71" s="2">
        <v>9</v>
      </c>
      <c r="D71" s="1">
        <v>2</v>
      </c>
      <c r="E71" s="28" t="str">
        <f t="shared" si="3"/>
        <v>月</v>
      </c>
      <c r="F71" t="s">
        <v>19</v>
      </c>
      <c r="G71" t="s">
        <v>16</v>
      </c>
    </row>
    <row r="72" spans="1:7" x14ac:dyDescent="0.55000000000000004">
      <c r="A72" s="1" t="str">
        <f t="shared" si="2"/>
        <v>610</v>
      </c>
      <c r="B72" s="1">
        <v>6</v>
      </c>
      <c r="C72" s="2">
        <v>10</v>
      </c>
      <c r="D72" s="1">
        <v>3</v>
      </c>
      <c r="E72" s="28" t="str">
        <f t="shared" si="3"/>
        <v>火</v>
      </c>
    </row>
    <row r="73" spans="1:7" x14ac:dyDescent="0.55000000000000004">
      <c r="A73" s="1" t="str">
        <f t="shared" si="2"/>
        <v>611</v>
      </c>
      <c r="B73" s="1">
        <v>6</v>
      </c>
      <c r="C73" s="2">
        <v>11</v>
      </c>
      <c r="D73" s="1">
        <v>4</v>
      </c>
      <c r="E73" s="28" t="str">
        <f t="shared" si="3"/>
        <v>水</v>
      </c>
    </row>
    <row r="74" spans="1:7" x14ac:dyDescent="0.55000000000000004">
      <c r="A74" s="1" t="str">
        <f t="shared" si="2"/>
        <v>612</v>
      </c>
      <c r="B74" s="1">
        <v>6</v>
      </c>
      <c r="C74" s="2">
        <v>12</v>
      </c>
      <c r="D74" s="1">
        <v>5</v>
      </c>
      <c r="E74" s="28" t="str">
        <f t="shared" si="3"/>
        <v>木</v>
      </c>
    </row>
    <row r="75" spans="1:7" x14ac:dyDescent="0.55000000000000004">
      <c r="A75" s="1" t="str">
        <f t="shared" si="2"/>
        <v>613</v>
      </c>
      <c r="B75" s="1">
        <v>6</v>
      </c>
      <c r="C75" s="2">
        <v>13</v>
      </c>
      <c r="D75" s="1">
        <v>6</v>
      </c>
      <c r="E75" s="28" t="str">
        <f t="shared" si="3"/>
        <v>金</v>
      </c>
    </row>
    <row r="76" spans="1:7" x14ac:dyDescent="0.55000000000000004">
      <c r="A76" s="1" t="str">
        <f t="shared" si="2"/>
        <v>614</v>
      </c>
      <c r="B76" s="1">
        <v>6</v>
      </c>
      <c r="C76" s="2">
        <v>14</v>
      </c>
      <c r="D76" s="1">
        <v>7</v>
      </c>
      <c r="E76" s="28" t="str">
        <f t="shared" si="3"/>
        <v>土</v>
      </c>
      <c r="F76" t="s">
        <v>16</v>
      </c>
      <c r="G76" t="s">
        <v>16</v>
      </c>
    </row>
    <row r="77" spans="1:7" x14ac:dyDescent="0.55000000000000004">
      <c r="A77" s="1" t="str">
        <f t="shared" si="2"/>
        <v>615</v>
      </c>
      <c r="B77" s="1">
        <v>6</v>
      </c>
      <c r="C77" s="2">
        <v>15</v>
      </c>
      <c r="D77" s="1">
        <v>1</v>
      </c>
      <c r="E77" s="28" t="str">
        <f t="shared" si="3"/>
        <v>日</v>
      </c>
      <c r="F77" t="s">
        <v>16</v>
      </c>
      <c r="G77" t="s">
        <v>16</v>
      </c>
    </row>
    <row r="78" spans="1:7" x14ac:dyDescent="0.55000000000000004">
      <c r="A78" s="1" t="str">
        <f t="shared" si="2"/>
        <v>616</v>
      </c>
      <c r="B78" s="1">
        <v>6</v>
      </c>
      <c r="C78" s="2">
        <v>16</v>
      </c>
      <c r="D78" s="1">
        <v>2</v>
      </c>
      <c r="E78" s="28" t="str">
        <f t="shared" si="3"/>
        <v>月</v>
      </c>
      <c r="F78" t="s">
        <v>19</v>
      </c>
      <c r="G78" t="s">
        <v>16</v>
      </c>
    </row>
    <row r="79" spans="1:7" x14ac:dyDescent="0.55000000000000004">
      <c r="A79" s="1" t="str">
        <f t="shared" si="2"/>
        <v>617</v>
      </c>
      <c r="B79" s="1">
        <v>6</v>
      </c>
      <c r="C79" s="2">
        <v>17</v>
      </c>
      <c r="D79" s="1">
        <v>3</v>
      </c>
      <c r="E79" s="28" t="str">
        <f t="shared" si="3"/>
        <v>火</v>
      </c>
    </row>
    <row r="80" spans="1:7" x14ac:dyDescent="0.55000000000000004">
      <c r="A80" s="1" t="str">
        <f t="shared" si="2"/>
        <v>618</v>
      </c>
      <c r="B80" s="1">
        <v>6</v>
      </c>
      <c r="C80" s="2">
        <v>18</v>
      </c>
      <c r="D80" s="1">
        <v>4</v>
      </c>
      <c r="E80" s="28" t="str">
        <f t="shared" si="3"/>
        <v>水</v>
      </c>
    </row>
    <row r="81" spans="1:7" x14ac:dyDescent="0.55000000000000004">
      <c r="A81" s="1" t="str">
        <f t="shared" si="2"/>
        <v>619</v>
      </c>
      <c r="B81" s="1">
        <v>6</v>
      </c>
      <c r="C81" s="2">
        <v>19</v>
      </c>
      <c r="D81" s="1">
        <v>5</v>
      </c>
      <c r="E81" s="28" t="str">
        <f t="shared" si="3"/>
        <v>木</v>
      </c>
    </row>
    <row r="82" spans="1:7" x14ac:dyDescent="0.55000000000000004">
      <c r="A82" s="1" t="str">
        <f t="shared" si="2"/>
        <v>620</v>
      </c>
      <c r="B82" s="1">
        <v>6</v>
      </c>
      <c r="C82" s="2">
        <v>20</v>
      </c>
      <c r="D82" s="1">
        <v>6</v>
      </c>
      <c r="E82" s="28" t="str">
        <f t="shared" si="3"/>
        <v>金</v>
      </c>
    </row>
    <row r="83" spans="1:7" x14ac:dyDescent="0.55000000000000004">
      <c r="A83" s="1" t="str">
        <f t="shared" si="2"/>
        <v>621</v>
      </c>
      <c r="B83" s="1">
        <v>6</v>
      </c>
      <c r="C83" s="2">
        <v>21</v>
      </c>
      <c r="D83" s="1">
        <v>7</v>
      </c>
      <c r="E83" s="28" t="str">
        <f t="shared" si="3"/>
        <v>土</v>
      </c>
      <c r="F83" t="s">
        <v>16</v>
      </c>
      <c r="G83" t="s">
        <v>16</v>
      </c>
    </row>
    <row r="84" spans="1:7" x14ac:dyDescent="0.55000000000000004">
      <c r="A84" s="1" t="str">
        <f t="shared" si="2"/>
        <v>622</v>
      </c>
      <c r="B84" s="1">
        <v>6</v>
      </c>
      <c r="C84" s="2">
        <v>22</v>
      </c>
      <c r="D84" s="1">
        <v>1</v>
      </c>
      <c r="E84" s="28" t="str">
        <f t="shared" si="3"/>
        <v>日</v>
      </c>
      <c r="F84" t="s">
        <v>16</v>
      </c>
      <c r="G84" t="s">
        <v>16</v>
      </c>
    </row>
    <row r="85" spans="1:7" x14ac:dyDescent="0.55000000000000004">
      <c r="A85" s="1" t="str">
        <f t="shared" si="2"/>
        <v>623</v>
      </c>
      <c r="B85" s="1">
        <v>6</v>
      </c>
      <c r="C85" s="2">
        <v>23</v>
      </c>
      <c r="D85" s="1">
        <v>2</v>
      </c>
      <c r="E85" s="28" t="str">
        <f t="shared" si="3"/>
        <v>月</v>
      </c>
      <c r="F85" t="s">
        <v>19</v>
      </c>
      <c r="G85" t="s">
        <v>16</v>
      </c>
    </row>
    <row r="86" spans="1:7" x14ac:dyDescent="0.55000000000000004">
      <c r="A86" s="1" t="str">
        <f t="shared" si="2"/>
        <v>624</v>
      </c>
      <c r="B86" s="1">
        <v>6</v>
      </c>
      <c r="C86" s="2">
        <v>24</v>
      </c>
      <c r="D86" s="1">
        <v>3</v>
      </c>
      <c r="E86" s="28" t="str">
        <f t="shared" si="3"/>
        <v>火</v>
      </c>
    </row>
    <row r="87" spans="1:7" x14ac:dyDescent="0.55000000000000004">
      <c r="A87" s="1" t="str">
        <f t="shared" si="2"/>
        <v>625</v>
      </c>
      <c r="B87" s="1">
        <v>6</v>
      </c>
      <c r="C87" s="2">
        <v>25</v>
      </c>
      <c r="D87" s="1">
        <v>4</v>
      </c>
      <c r="E87" s="28" t="str">
        <f t="shared" si="3"/>
        <v>水</v>
      </c>
    </row>
    <row r="88" spans="1:7" x14ac:dyDescent="0.55000000000000004">
      <c r="A88" s="1" t="str">
        <f t="shared" si="2"/>
        <v>626</v>
      </c>
      <c r="B88" s="1">
        <v>6</v>
      </c>
      <c r="C88" s="2">
        <v>26</v>
      </c>
      <c r="D88" s="1">
        <v>5</v>
      </c>
      <c r="E88" s="28" t="str">
        <f t="shared" si="3"/>
        <v>木</v>
      </c>
    </row>
    <row r="89" spans="1:7" x14ac:dyDescent="0.55000000000000004">
      <c r="A89" s="1" t="str">
        <f t="shared" si="2"/>
        <v>627</v>
      </c>
      <c r="B89" s="1">
        <v>6</v>
      </c>
      <c r="C89" s="2">
        <v>27</v>
      </c>
      <c r="D89" s="1">
        <v>6</v>
      </c>
      <c r="E89" s="28" t="str">
        <f t="shared" si="3"/>
        <v>金</v>
      </c>
    </row>
    <row r="90" spans="1:7" x14ac:dyDescent="0.55000000000000004">
      <c r="A90" s="1" t="str">
        <f t="shared" si="2"/>
        <v>628</v>
      </c>
      <c r="B90" s="1">
        <v>6</v>
      </c>
      <c r="C90" s="2">
        <v>28</v>
      </c>
      <c r="D90" s="1">
        <v>7</v>
      </c>
      <c r="E90" s="28" t="str">
        <f t="shared" si="3"/>
        <v>土</v>
      </c>
      <c r="F90" t="s">
        <v>16</v>
      </c>
      <c r="G90" t="s">
        <v>16</v>
      </c>
    </row>
    <row r="91" spans="1:7" x14ac:dyDescent="0.55000000000000004">
      <c r="A91" s="1" t="str">
        <f t="shared" si="2"/>
        <v>629</v>
      </c>
      <c r="B91" s="1">
        <v>6</v>
      </c>
      <c r="C91" s="2">
        <v>29</v>
      </c>
      <c r="D91" s="1">
        <v>1</v>
      </c>
      <c r="E91" s="28" t="str">
        <f t="shared" si="3"/>
        <v>日</v>
      </c>
      <c r="F91" t="s">
        <v>16</v>
      </c>
      <c r="G91" t="s">
        <v>16</v>
      </c>
    </row>
    <row r="92" spans="1:7" x14ac:dyDescent="0.55000000000000004">
      <c r="A92" s="1" t="str">
        <f t="shared" si="2"/>
        <v>630</v>
      </c>
      <c r="B92" s="1">
        <v>6</v>
      </c>
      <c r="C92" s="2">
        <v>30</v>
      </c>
      <c r="D92" s="1">
        <v>2</v>
      </c>
      <c r="E92" s="28" t="str">
        <f t="shared" si="3"/>
        <v>月</v>
      </c>
      <c r="F92" t="s">
        <v>19</v>
      </c>
      <c r="G92" t="s">
        <v>16</v>
      </c>
    </row>
    <row r="93" spans="1:7" x14ac:dyDescent="0.55000000000000004">
      <c r="A93" s="1" t="str">
        <f t="shared" si="2"/>
        <v>71</v>
      </c>
      <c r="B93" s="1">
        <v>7</v>
      </c>
      <c r="C93" s="2">
        <v>1</v>
      </c>
      <c r="D93" s="1">
        <v>3</v>
      </c>
      <c r="E93" s="28" t="str">
        <f t="shared" si="3"/>
        <v>火</v>
      </c>
    </row>
    <row r="94" spans="1:7" x14ac:dyDescent="0.55000000000000004">
      <c r="A94" s="1" t="str">
        <f t="shared" si="2"/>
        <v>72</v>
      </c>
      <c r="B94" s="1">
        <v>7</v>
      </c>
      <c r="C94" s="2">
        <v>2</v>
      </c>
      <c r="D94" s="1">
        <v>4</v>
      </c>
      <c r="E94" s="28" t="str">
        <f t="shared" si="3"/>
        <v>水</v>
      </c>
    </row>
    <row r="95" spans="1:7" x14ac:dyDescent="0.55000000000000004">
      <c r="A95" s="1" t="str">
        <f t="shared" si="2"/>
        <v>73</v>
      </c>
      <c r="B95" s="1">
        <v>7</v>
      </c>
      <c r="C95" s="2">
        <v>3</v>
      </c>
      <c r="D95" s="1">
        <v>5</v>
      </c>
      <c r="E95" s="28" t="str">
        <f t="shared" si="3"/>
        <v>木</v>
      </c>
    </row>
    <row r="96" spans="1:7" x14ac:dyDescent="0.55000000000000004">
      <c r="A96" s="1" t="str">
        <f t="shared" si="2"/>
        <v>74</v>
      </c>
      <c r="B96" s="1">
        <v>7</v>
      </c>
      <c r="C96" s="2">
        <v>4</v>
      </c>
      <c r="D96" s="1">
        <v>6</v>
      </c>
      <c r="E96" s="28" t="str">
        <f t="shared" si="3"/>
        <v>金</v>
      </c>
    </row>
    <row r="97" spans="1:7" x14ac:dyDescent="0.55000000000000004">
      <c r="A97" s="1" t="str">
        <f t="shared" si="2"/>
        <v>75</v>
      </c>
      <c r="B97" s="1">
        <v>7</v>
      </c>
      <c r="C97" s="2">
        <v>5</v>
      </c>
      <c r="D97" s="1">
        <v>7</v>
      </c>
      <c r="E97" s="28" t="str">
        <f t="shared" si="3"/>
        <v>土</v>
      </c>
      <c r="F97" t="s">
        <v>16</v>
      </c>
      <c r="G97" t="s">
        <v>16</v>
      </c>
    </row>
    <row r="98" spans="1:7" x14ac:dyDescent="0.55000000000000004">
      <c r="A98" s="1" t="str">
        <f t="shared" si="2"/>
        <v>76</v>
      </c>
      <c r="B98" s="1">
        <v>7</v>
      </c>
      <c r="C98" s="2">
        <v>6</v>
      </c>
      <c r="D98" s="1">
        <v>1</v>
      </c>
      <c r="E98" s="28" t="str">
        <f t="shared" si="3"/>
        <v>日</v>
      </c>
      <c r="F98" t="s">
        <v>16</v>
      </c>
      <c r="G98" t="s">
        <v>16</v>
      </c>
    </row>
    <row r="99" spans="1:7" x14ac:dyDescent="0.55000000000000004">
      <c r="A99" s="1" t="str">
        <f t="shared" si="2"/>
        <v>77</v>
      </c>
      <c r="B99" s="1">
        <v>7</v>
      </c>
      <c r="C99" s="2">
        <v>7</v>
      </c>
      <c r="D99" s="1">
        <v>2</v>
      </c>
      <c r="E99" s="28" t="str">
        <f t="shared" si="3"/>
        <v>月</v>
      </c>
      <c r="F99" t="s">
        <v>19</v>
      </c>
      <c r="G99" t="s">
        <v>16</v>
      </c>
    </row>
    <row r="100" spans="1:7" x14ac:dyDescent="0.55000000000000004">
      <c r="A100" s="1" t="str">
        <f t="shared" si="2"/>
        <v>78</v>
      </c>
      <c r="B100" s="1">
        <v>7</v>
      </c>
      <c r="C100" s="2">
        <v>8</v>
      </c>
      <c r="D100" s="1">
        <v>3</v>
      </c>
      <c r="E100" s="28" t="str">
        <f t="shared" si="3"/>
        <v>火</v>
      </c>
    </row>
    <row r="101" spans="1:7" x14ac:dyDescent="0.55000000000000004">
      <c r="A101" s="1" t="str">
        <f t="shared" si="2"/>
        <v>79</v>
      </c>
      <c r="B101" s="1">
        <v>7</v>
      </c>
      <c r="C101" s="2">
        <v>9</v>
      </c>
      <c r="D101" s="1">
        <v>4</v>
      </c>
      <c r="E101" s="28" t="str">
        <f t="shared" si="3"/>
        <v>水</v>
      </c>
    </row>
    <row r="102" spans="1:7" x14ac:dyDescent="0.55000000000000004">
      <c r="A102" s="1" t="str">
        <f t="shared" si="2"/>
        <v>710</v>
      </c>
      <c r="B102" s="1">
        <v>7</v>
      </c>
      <c r="C102" s="2">
        <v>10</v>
      </c>
      <c r="D102" s="1">
        <v>5</v>
      </c>
      <c r="E102" s="28" t="str">
        <f t="shared" si="3"/>
        <v>木</v>
      </c>
    </row>
    <row r="103" spans="1:7" x14ac:dyDescent="0.55000000000000004">
      <c r="A103" s="1" t="str">
        <f t="shared" si="2"/>
        <v>711</v>
      </c>
      <c r="B103" s="1">
        <v>7</v>
      </c>
      <c r="C103" s="2">
        <v>11</v>
      </c>
      <c r="D103" s="1">
        <v>6</v>
      </c>
      <c r="E103" s="28" t="str">
        <f t="shared" si="3"/>
        <v>金</v>
      </c>
    </row>
    <row r="104" spans="1:7" x14ac:dyDescent="0.55000000000000004">
      <c r="A104" s="1" t="str">
        <f t="shared" si="2"/>
        <v>712</v>
      </c>
      <c r="B104" s="1">
        <v>7</v>
      </c>
      <c r="C104" s="2">
        <v>12</v>
      </c>
      <c r="D104" s="1">
        <v>7</v>
      </c>
      <c r="E104" s="28" t="str">
        <f t="shared" si="3"/>
        <v>土</v>
      </c>
      <c r="F104" t="s">
        <v>16</v>
      </c>
      <c r="G104" t="s">
        <v>16</v>
      </c>
    </row>
    <row r="105" spans="1:7" x14ac:dyDescent="0.55000000000000004">
      <c r="A105" s="1" t="str">
        <f t="shared" si="2"/>
        <v>713</v>
      </c>
      <c r="B105" s="1">
        <v>7</v>
      </c>
      <c r="C105" s="2">
        <v>13</v>
      </c>
      <c r="D105" s="1">
        <v>1</v>
      </c>
      <c r="E105" s="28" t="str">
        <f t="shared" si="3"/>
        <v>日</v>
      </c>
      <c r="F105" t="s">
        <v>16</v>
      </c>
      <c r="G105" t="s">
        <v>16</v>
      </c>
    </row>
    <row r="106" spans="1:7" x14ac:dyDescent="0.55000000000000004">
      <c r="A106" s="1" t="str">
        <f t="shared" si="2"/>
        <v>714</v>
      </c>
      <c r="B106" s="1">
        <v>7</v>
      </c>
      <c r="C106" s="2">
        <v>14</v>
      </c>
      <c r="D106" s="1">
        <v>2</v>
      </c>
      <c r="E106" s="28" t="str">
        <f t="shared" si="3"/>
        <v>月</v>
      </c>
      <c r="F106" t="s">
        <v>19</v>
      </c>
      <c r="G106" t="s">
        <v>16</v>
      </c>
    </row>
    <row r="107" spans="1:7" x14ac:dyDescent="0.55000000000000004">
      <c r="A107" s="1" t="str">
        <f t="shared" si="2"/>
        <v>715</v>
      </c>
      <c r="B107" s="1">
        <v>7</v>
      </c>
      <c r="C107" s="2">
        <v>15</v>
      </c>
      <c r="D107" s="1">
        <v>3</v>
      </c>
      <c r="E107" s="28" t="str">
        <f t="shared" si="3"/>
        <v>火</v>
      </c>
    </row>
    <row r="108" spans="1:7" x14ac:dyDescent="0.55000000000000004">
      <c r="A108" s="1" t="str">
        <f t="shared" si="2"/>
        <v>716</v>
      </c>
      <c r="B108" s="1">
        <v>7</v>
      </c>
      <c r="C108" s="2">
        <v>16</v>
      </c>
      <c r="D108" s="1">
        <v>4</v>
      </c>
      <c r="E108" s="28" t="str">
        <f t="shared" si="3"/>
        <v>水</v>
      </c>
    </row>
    <row r="109" spans="1:7" x14ac:dyDescent="0.55000000000000004">
      <c r="A109" s="1" t="str">
        <f t="shared" si="2"/>
        <v>717</v>
      </c>
      <c r="B109" s="1">
        <v>7</v>
      </c>
      <c r="C109" s="2">
        <v>17</v>
      </c>
      <c r="D109" s="1">
        <v>5</v>
      </c>
      <c r="E109" s="28" t="str">
        <f t="shared" si="3"/>
        <v>木</v>
      </c>
      <c r="G109" t="s">
        <v>16</v>
      </c>
    </row>
    <row r="110" spans="1:7" x14ac:dyDescent="0.55000000000000004">
      <c r="A110" s="1" t="str">
        <f t="shared" si="2"/>
        <v>718</v>
      </c>
      <c r="B110" s="1">
        <v>7</v>
      </c>
      <c r="C110" s="2">
        <v>18</v>
      </c>
      <c r="D110" s="1">
        <v>6</v>
      </c>
      <c r="E110" s="28" t="str">
        <f t="shared" si="3"/>
        <v>金</v>
      </c>
      <c r="F110" t="s">
        <v>16</v>
      </c>
      <c r="G110" t="s">
        <v>16</v>
      </c>
    </row>
    <row r="111" spans="1:7" x14ac:dyDescent="0.55000000000000004">
      <c r="A111" s="1" t="str">
        <f t="shared" si="2"/>
        <v>719</v>
      </c>
      <c r="B111" s="1">
        <v>7</v>
      </c>
      <c r="C111" s="2">
        <v>19</v>
      </c>
      <c r="D111" s="1">
        <v>7</v>
      </c>
      <c r="E111" s="28" t="str">
        <f t="shared" si="3"/>
        <v>土</v>
      </c>
      <c r="F111" t="s">
        <v>16</v>
      </c>
      <c r="G111" t="s">
        <v>16</v>
      </c>
    </row>
    <row r="112" spans="1:7" x14ac:dyDescent="0.55000000000000004">
      <c r="A112" s="1" t="str">
        <f t="shared" si="2"/>
        <v>720</v>
      </c>
      <c r="B112" s="1">
        <v>7</v>
      </c>
      <c r="C112" s="2">
        <v>20</v>
      </c>
      <c r="D112" s="1">
        <v>1</v>
      </c>
      <c r="E112" s="28" t="str">
        <f t="shared" si="3"/>
        <v>日</v>
      </c>
      <c r="F112" t="s">
        <v>16</v>
      </c>
      <c r="G112" t="s">
        <v>16</v>
      </c>
    </row>
    <row r="113" spans="1:7" x14ac:dyDescent="0.55000000000000004">
      <c r="A113" s="1" t="str">
        <f t="shared" si="2"/>
        <v>721</v>
      </c>
      <c r="B113" s="1">
        <v>7</v>
      </c>
      <c r="C113" s="2">
        <v>21</v>
      </c>
      <c r="D113" s="1">
        <v>2</v>
      </c>
      <c r="E113" s="28" t="str">
        <f t="shared" si="3"/>
        <v>月</v>
      </c>
      <c r="F113" t="s">
        <v>16</v>
      </c>
      <c r="G113" t="s">
        <v>16</v>
      </c>
    </row>
    <row r="114" spans="1:7" x14ac:dyDescent="0.55000000000000004">
      <c r="A114" s="1" t="str">
        <f t="shared" si="2"/>
        <v>722</v>
      </c>
      <c r="B114" s="1">
        <v>7</v>
      </c>
      <c r="C114" s="2">
        <v>22</v>
      </c>
      <c r="D114" s="1">
        <v>3</v>
      </c>
      <c r="E114" s="28" t="str">
        <f t="shared" si="3"/>
        <v>火</v>
      </c>
      <c r="F114" t="s">
        <v>16</v>
      </c>
      <c r="G114" t="s">
        <v>16</v>
      </c>
    </row>
    <row r="115" spans="1:7" x14ac:dyDescent="0.55000000000000004">
      <c r="A115" s="1" t="str">
        <f t="shared" si="2"/>
        <v>723</v>
      </c>
      <c r="B115" s="1">
        <v>7</v>
      </c>
      <c r="C115" s="2">
        <v>23</v>
      </c>
      <c r="D115" s="1">
        <v>4</v>
      </c>
      <c r="E115" s="28" t="str">
        <f t="shared" si="3"/>
        <v>水</v>
      </c>
      <c r="F115" t="s">
        <v>16</v>
      </c>
      <c r="G115" t="s">
        <v>16</v>
      </c>
    </row>
    <row r="116" spans="1:7" x14ac:dyDescent="0.55000000000000004">
      <c r="A116" s="1" t="str">
        <f t="shared" si="2"/>
        <v>724</v>
      </c>
      <c r="B116" s="1">
        <v>7</v>
      </c>
      <c r="C116" s="2">
        <v>24</v>
      </c>
      <c r="D116" s="1">
        <v>5</v>
      </c>
      <c r="E116" s="28" t="str">
        <f t="shared" si="3"/>
        <v>木</v>
      </c>
      <c r="F116" t="s">
        <v>16</v>
      </c>
      <c r="G116" t="s">
        <v>16</v>
      </c>
    </row>
    <row r="117" spans="1:7" x14ac:dyDescent="0.55000000000000004">
      <c r="A117" s="1" t="str">
        <f t="shared" si="2"/>
        <v>725</v>
      </c>
      <c r="B117" s="1">
        <v>7</v>
      </c>
      <c r="C117" s="2">
        <v>25</v>
      </c>
      <c r="D117" s="1">
        <v>6</v>
      </c>
      <c r="E117" s="28" t="str">
        <f t="shared" si="3"/>
        <v>金</v>
      </c>
      <c r="F117" t="s">
        <v>16</v>
      </c>
      <c r="G117" t="s">
        <v>16</v>
      </c>
    </row>
    <row r="118" spans="1:7" x14ac:dyDescent="0.55000000000000004">
      <c r="A118" s="1" t="str">
        <f t="shared" si="2"/>
        <v>726</v>
      </c>
      <c r="B118" s="1">
        <v>7</v>
      </c>
      <c r="C118" s="2">
        <v>26</v>
      </c>
      <c r="D118" s="1">
        <v>7</v>
      </c>
      <c r="E118" s="28" t="str">
        <f t="shared" si="3"/>
        <v>土</v>
      </c>
      <c r="F118" t="s">
        <v>16</v>
      </c>
      <c r="G118" t="s">
        <v>16</v>
      </c>
    </row>
    <row r="119" spans="1:7" x14ac:dyDescent="0.55000000000000004">
      <c r="A119" s="1" t="str">
        <f t="shared" si="2"/>
        <v>727</v>
      </c>
      <c r="B119" s="1">
        <v>7</v>
      </c>
      <c r="C119" s="2">
        <v>27</v>
      </c>
      <c r="D119" s="1">
        <v>1</v>
      </c>
      <c r="E119" s="28" t="str">
        <f t="shared" si="3"/>
        <v>日</v>
      </c>
      <c r="F119" t="s">
        <v>16</v>
      </c>
      <c r="G119" t="s">
        <v>16</v>
      </c>
    </row>
    <row r="120" spans="1:7" x14ac:dyDescent="0.55000000000000004">
      <c r="A120" s="1" t="str">
        <f t="shared" si="2"/>
        <v>728</v>
      </c>
      <c r="B120" s="1">
        <v>7</v>
      </c>
      <c r="C120" s="2">
        <v>28</v>
      </c>
      <c r="D120" s="1">
        <v>2</v>
      </c>
      <c r="E120" s="28" t="str">
        <f t="shared" si="3"/>
        <v>月</v>
      </c>
      <c r="F120" t="s">
        <v>16</v>
      </c>
      <c r="G120" t="s">
        <v>16</v>
      </c>
    </row>
    <row r="121" spans="1:7" x14ac:dyDescent="0.55000000000000004">
      <c r="A121" s="1" t="str">
        <f t="shared" si="2"/>
        <v>729</v>
      </c>
      <c r="B121" s="1">
        <v>7</v>
      </c>
      <c r="C121" s="2">
        <v>29</v>
      </c>
      <c r="D121" s="1">
        <v>3</v>
      </c>
      <c r="E121" s="28" t="str">
        <f t="shared" si="3"/>
        <v>火</v>
      </c>
      <c r="F121" t="s">
        <v>16</v>
      </c>
      <c r="G121" t="s">
        <v>16</v>
      </c>
    </row>
    <row r="122" spans="1:7" x14ac:dyDescent="0.55000000000000004">
      <c r="A122" s="1" t="str">
        <f t="shared" si="2"/>
        <v>730</v>
      </c>
      <c r="B122" s="1">
        <v>7</v>
      </c>
      <c r="C122" s="2">
        <v>30</v>
      </c>
      <c r="D122" s="1">
        <v>4</v>
      </c>
      <c r="E122" s="28" t="str">
        <f t="shared" si="3"/>
        <v>水</v>
      </c>
      <c r="F122" t="s">
        <v>16</v>
      </c>
      <c r="G122" t="s">
        <v>16</v>
      </c>
    </row>
    <row r="123" spans="1:7" x14ac:dyDescent="0.55000000000000004">
      <c r="A123" s="1" t="str">
        <f t="shared" si="2"/>
        <v>731</v>
      </c>
      <c r="B123" s="1">
        <v>7</v>
      </c>
      <c r="C123" s="2">
        <v>31</v>
      </c>
      <c r="D123" s="1">
        <v>5</v>
      </c>
      <c r="E123" s="28" t="str">
        <f t="shared" si="3"/>
        <v>木</v>
      </c>
      <c r="F123" t="s">
        <v>16</v>
      </c>
      <c r="G123" t="s">
        <v>16</v>
      </c>
    </row>
    <row r="124" spans="1:7" x14ac:dyDescent="0.55000000000000004">
      <c r="A124" s="1" t="str">
        <f t="shared" si="2"/>
        <v>81</v>
      </c>
      <c r="B124" s="1">
        <v>8</v>
      </c>
      <c r="C124" s="2">
        <v>1</v>
      </c>
      <c r="D124" s="1">
        <v>6</v>
      </c>
      <c r="E124" s="28" t="str">
        <f t="shared" si="3"/>
        <v>金</v>
      </c>
      <c r="F124" t="s">
        <v>16</v>
      </c>
      <c r="G124" t="s">
        <v>16</v>
      </c>
    </row>
    <row r="125" spans="1:7" x14ac:dyDescent="0.55000000000000004">
      <c r="A125" s="1" t="str">
        <f t="shared" si="2"/>
        <v>82</v>
      </c>
      <c r="B125" s="1">
        <v>8</v>
      </c>
      <c r="C125" s="2">
        <v>2</v>
      </c>
      <c r="D125" s="1">
        <v>7</v>
      </c>
      <c r="E125" s="28" t="str">
        <f t="shared" si="3"/>
        <v>土</v>
      </c>
      <c r="F125" t="s">
        <v>16</v>
      </c>
      <c r="G125" t="s">
        <v>16</v>
      </c>
    </row>
    <row r="126" spans="1:7" x14ac:dyDescent="0.55000000000000004">
      <c r="A126" s="1" t="str">
        <f t="shared" si="2"/>
        <v>83</v>
      </c>
      <c r="B126" s="1">
        <v>8</v>
      </c>
      <c r="C126" s="2">
        <v>3</v>
      </c>
      <c r="D126" s="1">
        <v>1</v>
      </c>
      <c r="E126" s="28" t="str">
        <f t="shared" si="3"/>
        <v>日</v>
      </c>
      <c r="F126" t="s">
        <v>16</v>
      </c>
      <c r="G126" t="s">
        <v>16</v>
      </c>
    </row>
    <row r="127" spans="1:7" x14ac:dyDescent="0.55000000000000004">
      <c r="A127" s="1" t="str">
        <f t="shared" si="2"/>
        <v>84</v>
      </c>
      <c r="B127" s="1">
        <v>8</v>
      </c>
      <c r="C127" s="2">
        <v>4</v>
      </c>
      <c r="D127" s="1">
        <v>2</v>
      </c>
      <c r="E127" s="28" t="str">
        <f t="shared" si="3"/>
        <v>月</v>
      </c>
      <c r="F127" t="s">
        <v>16</v>
      </c>
      <c r="G127" t="s">
        <v>16</v>
      </c>
    </row>
    <row r="128" spans="1:7" x14ac:dyDescent="0.55000000000000004">
      <c r="A128" s="1" t="str">
        <f t="shared" si="2"/>
        <v>85</v>
      </c>
      <c r="B128" s="1">
        <v>8</v>
      </c>
      <c r="C128" s="2">
        <v>5</v>
      </c>
      <c r="D128" s="1">
        <v>3</v>
      </c>
      <c r="E128" s="28" t="str">
        <f t="shared" si="3"/>
        <v>火</v>
      </c>
      <c r="F128" t="s">
        <v>16</v>
      </c>
      <c r="G128" t="s">
        <v>16</v>
      </c>
    </row>
    <row r="129" spans="1:7" x14ac:dyDescent="0.55000000000000004">
      <c r="A129" s="1" t="str">
        <f t="shared" ref="A129:A191" si="4">B129&amp;C129</f>
        <v>86</v>
      </c>
      <c r="B129" s="1">
        <v>8</v>
      </c>
      <c r="C129" s="2">
        <v>6</v>
      </c>
      <c r="D129" s="1">
        <v>4</v>
      </c>
      <c r="E129" s="28" t="str">
        <f t="shared" si="3"/>
        <v>水</v>
      </c>
      <c r="F129" t="s">
        <v>16</v>
      </c>
      <c r="G129" t="s">
        <v>16</v>
      </c>
    </row>
    <row r="130" spans="1:7" x14ac:dyDescent="0.55000000000000004">
      <c r="A130" s="1" t="str">
        <f t="shared" si="4"/>
        <v>87</v>
      </c>
      <c r="B130" s="1">
        <v>8</v>
      </c>
      <c r="C130" s="2">
        <v>7</v>
      </c>
      <c r="D130" s="1">
        <v>5</v>
      </c>
      <c r="E130" s="28" t="str">
        <f t="shared" ref="E130:E193" si="5">VLOOKUP(D130,$I$2:$J$8,2,0)</f>
        <v>木</v>
      </c>
      <c r="F130" t="s">
        <v>16</v>
      </c>
      <c r="G130" t="s">
        <v>16</v>
      </c>
    </row>
    <row r="131" spans="1:7" x14ac:dyDescent="0.55000000000000004">
      <c r="A131" s="1" t="str">
        <f t="shared" si="4"/>
        <v>88</v>
      </c>
      <c r="B131" s="1">
        <v>8</v>
      </c>
      <c r="C131" s="2">
        <v>8</v>
      </c>
      <c r="D131" s="1">
        <v>6</v>
      </c>
      <c r="E131" s="28" t="str">
        <f t="shared" si="5"/>
        <v>金</v>
      </c>
      <c r="F131" t="s">
        <v>16</v>
      </c>
      <c r="G131" t="s">
        <v>16</v>
      </c>
    </row>
    <row r="132" spans="1:7" x14ac:dyDescent="0.55000000000000004">
      <c r="A132" s="1" t="str">
        <f t="shared" si="4"/>
        <v>89</v>
      </c>
      <c r="B132" s="1">
        <v>8</v>
      </c>
      <c r="C132" s="2">
        <v>9</v>
      </c>
      <c r="D132" s="1">
        <v>7</v>
      </c>
      <c r="E132" s="28" t="str">
        <f t="shared" si="5"/>
        <v>土</v>
      </c>
      <c r="F132" t="s">
        <v>16</v>
      </c>
      <c r="G132" t="s">
        <v>16</v>
      </c>
    </row>
    <row r="133" spans="1:7" x14ac:dyDescent="0.55000000000000004">
      <c r="A133" s="1" t="str">
        <f t="shared" si="4"/>
        <v>810</v>
      </c>
      <c r="B133" s="1">
        <v>8</v>
      </c>
      <c r="C133" s="2">
        <v>10</v>
      </c>
      <c r="D133" s="1">
        <v>1</v>
      </c>
      <c r="E133" s="28" t="str">
        <f t="shared" si="5"/>
        <v>日</v>
      </c>
      <c r="F133" t="s">
        <v>16</v>
      </c>
      <c r="G133" t="s">
        <v>16</v>
      </c>
    </row>
    <row r="134" spans="1:7" x14ac:dyDescent="0.55000000000000004">
      <c r="A134" s="1" t="str">
        <f t="shared" si="4"/>
        <v>811</v>
      </c>
      <c r="B134" s="1">
        <v>8</v>
      </c>
      <c r="C134" s="2">
        <v>11</v>
      </c>
      <c r="D134" s="1">
        <v>2</v>
      </c>
      <c r="E134" s="28" t="str">
        <f t="shared" si="5"/>
        <v>月</v>
      </c>
      <c r="F134" t="s">
        <v>16</v>
      </c>
      <c r="G134" t="s">
        <v>16</v>
      </c>
    </row>
    <row r="135" spans="1:7" x14ac:dyDescent="0.55000000000000004">
      <c r="A135" s="1" t="str">
        <f t="shared" si="4"/>
        <v>812</v>
      </c>
      <c r="B135" s="1">
        <v>8</v>
      </c>
      <c r="C135" s="2">
        <v>12</v>
      </c>
      <c r="D135" s="1">
        <v>3</v>
      </c>
      <c r="E135" s="28" t="str">
        <f t="shared" si="5"/>
        <v>火</v>
      </c>
      <c r="F135" t="s">
        <v>16</v>
      </c>
      <c r="G135" t="s">
        <v>16</v>
      </c>
    </row>
    <row r="136" spans="1:7" x14ac:dyDescent="0.55000000000000004">
      <c r="A136" s="1" t="str">
        <f t="shared" si="4"/>
        <v>813</v>
      </c>
      <c r="B136" s="1">
        <v>8</v>
      </c>
      <c r="C136" s="2">
        <v>13</v>
      </c>
      <c r="D136" s="1">
        <v>4</v>
      </c>
      <c r="E136" s="28" t="str">
        <f t="shared" si="5"/>
        <v>水</v>
      </c>
      <c r="F136" t="s">
        <v>16</v>
      </c>
      <c r="G136" t="s">
        <v>16</v>
      </c>
    </row>
    <row r="137" spans="1:7" x14ac:dyDescent="0.55000000000000004">
      <c r="A137" s="1" t="str">
        <f t="shared" si="4"/>
        <v>814</v>
      </c>
      <c r="B137" s="1">
        <v>8</v>
      </c>
      <c r="C137" s="2">
        <v>14</v>
      </c>
      <c r="D137" s="1">
        <v>5</v>
      </c>
      <c r="E137" s="28" t="str">
        <f t="shared" si="5"/>
        <v>木</v>
      </c>
      <c r="F137" t="s">
        <v>16</v>
      </c>
      <c r="G137" t="s">
        <v>16</v>
      </c>
    </row>
    <row r="138" spans="1:7" x14ac:dyDescent="0.55000000000000004">
      <c r="A138" s="1" t="str">
        <f t="shared" si="4"/>
        <v>815</v>
      </c>
      <c r="B138" s="1">
        <v>8</v>
      </c>
      <c r="C138" s="2">
        <v>15</v>
      </c>
      <c r="D138" s="1">
        <v>6</v>
      </c>
      <c r="E138" s="28" t="str">
        <f t="shared" si="5"/>
        <v>金</v>
      </c>
      <c r="F138" t="s">
        <v>16</v>
      </c>
      <c r="G138" t="s">
        <v>16</v>
      </c>
    </row>
    <row r="139" spans="1:7" x14ac:dyDescent="0.55000000000000004">
      <c r="A139" s="1" t="str">
        <f t="shared" si="4"/>
        <v>816</v>
      </c>
      <c r="B139" s="1">
        <v>8</v>
      </c>
      <c r="C139" s="2">
        <v>16</v>
      </c>
      <c r="D139" s="1">
        <v>7</v>
      </c>
      <c r="E139" s="28" t="str">
        <f t="shared" si="5"/>
        <v>土</v>
      </c>
      <c r="F139" t="s">
        <v>16</v>
      </c>
      <c r="G139" t="s">
        <v>16</v>
      </c>
    </row>
    <row r="140" spans="1:7" x14ac:dyDescent="0.55000000000000004">
      <c r="A140" s="1" t="str">
        <f t="shared" si="4"/>
        <v>817</v>
      </c>
      <c r="B140" s="1">
        <v>8</v>
      </c>
      <c r="C140" s="2">
        <v>17</v>
      </c>
      <c r="D140" s="1">
        <v>1</v>
      </c>
      <c r="E140" s="28" t="str">
        <f t="shared" si="5"/>
        <v>日</v>
      </c>
      <c r="F140" t="s">
        <v>16</v>
      </c>
      <c r="G140" t="s">
        <v>16</v>
      </c>
    </row>
    <row r="141" spans="1:7" x14ac:dyDescent="0.55000000000000004">
      <c r="A141" s="1" t="str">
        <f t="shared" si="4"/>
        <v>818</v>
      </c>
      <c r="B141" s="1">
        <v>8</v>
      </c>
      <c r="C141" s="2">
        <v>18</v>
      </c>
      <c r="D141" s="1">
        <v>2</v>
      </c>
      <c r="E141" s="28" t="str">
        <f t="shared" si="5"/>
        <v>月</v>
      </c>
      <c r="F141" t="s">
        <v>16</v>
      </c>
      <c r="G141" t="s">
        <v>16</v>
      </c>
    </row>
    <row r="142" spans="1:7" x14ac:dyDescent="0.55000000000000004">
      <c r="A142" s="1" t="str">
        <f t="shared" si="4"/>
        <v>819</v>
      </c>
      <c r="B142" s="1">
        <v>8</v>
      </c>
      <c r="C142" s="2">
        <v>19</v>
      </c>
      <c r="D142" s="1">
        <v>3</v>
      </c>
      <c r="E142" s="28" t="str">
        <f t="shared" si="5"/>
        <v>火</v>
      </c>
      <c r="F142" t="s">
        <v>16</v>
      </c>
      <c r="G142" t="s">
        <v>16</v>
      </c>
    </row>
    <row r="143" spans="1:7" x14ac:dyDescent="0.55000000000000004">
      <c r="A143" s="1" t="str">
        <f t="shared" si="4"/>
        <v>820</v>
      </c>
      <c r="B143" s="1">
        <v>8</v>
      </c>
      <c r="C143" s="2">
        <v>20</v>
      </c>
      <c r="D143" s="1">
        <v>4</v>
      </c>
      <c r="E143" s="28" t="str">
        <f t="shared" si="5"/>
        <v>水</v>
      </c>
      <c r="F143" t="s">
        <v>16</v>
      </c>
      <c r="G143" t="s">
        <v>16</v>
      </c>
    </row>
    <row r="144" spans="1:7" x14ac:dyDescent="0.55000000000000004">
      <c r="A144" s="1" t="str">
        <f t="shared" si="4"/>
        <v>821</v>
      </c>
      <c r="B144" s="1">
        <v>8</v>
      </c>
      <c r="C144" s="2">
        <v>21</v>
      </c>
      <c r="D144" s="1">
        <v>5</v>
      </c>
      <c r="E144" s="28" t="str">
        <f t="shared" si="5"/>
        <v>木</v>
      </c>
      <c r="F144" t="s">
        <v>16</v>
      </c>
      <c r="G144" t="s">
        <v>16</v>
      </c>
    </row>
    <row r="145" spans="1:7" x14ac:dyDescent="0.55000000000000004">
      <c r="A145" s="1" t="str">
        <f t="shared" si="4"/>
        <v>822</v>
      </c>
      <c r="B145" s="1">
        <v>8</v>
      </c>
      <c r="C145" s="2">
        <v>22</v>
      </c>
      <c r="D145" s="1">
        <v>6</v>
      </c>
      <c r="E145" s="28" t="str">
        <f t="shared" si="5"/>
        <v>金</v>
      </c>
      <c r="F145" t="s">
        <v>16</v>
      </c>
      <c r="G145" t="s">
        <v>16</v>
      </c>
    </row>
    <row r="146" spans="1:7" x14ac:dyDescent="0.55000000000000004">
      <c r="A146" s="1" t="str">
        <f t="shared" si="4"/>
        <v>823</v>
      </c>
      <c r="B146" s="1">
        <v>8</v>
      </c>
      <c r="C146" s="2">
        <v>23</v>
      </c>
      <c r="D146" s="1">
        <v>7</v>
      </c>
      <c r="E146" s="28" t="str">
        <f t="shared" si="5"/>
        <v>土</v>
      </c>
      <c r="F146" t="s">
        <v>16</v>
      </c>
      <c r="G146" t="s">
        <v>16</v>
      </c>
    </row>
    <row r="147" spans="1:7" x14ac:dyDescent="0.55000000000000004">
      <c r="A147" s="1" t="str">
        <f t="shared" si="4"/>
        <v>824</v>
      </c>
      <c r="B147" s="1">
        <v>8</v>
      </c>
      <c r="C147" s="2">
        <v>24</v>
      </c>
      <c r="D147" s="1">
        <v>1</v>
      </c>
      <c r="E147" s="28" t="str">
        <f t="shared" si="5"/>
        <v>日</v>
      </c>
      <c r="F147" t="s">
        <v>16</v>
      </c>
      <c r="G147" t="s">
        <v>16</v>
      </c>
    </row>
    <row r="148" spans="1:7" x14ac:dyDescent="0.55000000000000004">
      <c r="A148" s="1" t="str">
        <f t="shared" si="4"/>
        <v>825</v>
      </c>
      <c r="B148" s="1">
        <v>8</v>
      </c>
      <c r="C148" s="2">
        <v>25</v>
      </c>
      <c r="D148" s="1">
        <v>2</v>
      </c>
      <c r="E148" s="28" t="str">
        <f t="shared" si="5"/>
        <v>月</v>
      </c>
      <c r="F148" t="s">
        <v>16</v>
      </c>
      <c r="G148" t="s">
        <v>16</v>
      </c>
    </row>
    <row r="149" spans="1:7" x14ac:dyDescent="0.55000000000000004">
      <c r="A149" s="1" t="str">
        <f t="shared" si="4"/>
        <v>826</v>
      </c>
      <c r="B149" s="1">
        <v>8</v>
      </c>
      <c r="C149" s="2">
        <v>26</v>
      </c>
      <c r="D149" s="1">
        <v>3</v>
      </c>
      <c r="E149" s="28" t="str">
        <f t="shared" si="5"/>
        <v>火</v>
      </c>
      <c r="G149" t="s">
        <v>16</v>
      </c>
    </row>
    <row r="150" spans="1:7" x14ac:dyDescent="0.55000000000000004">
      <c r="A150" s="1" t="str">
        <f t="shared" si="4"/>
        <v>827</v>
      </c>
      <c r="B150" s="1">
        <v>8</v>
      </c>
      <c r="C150" s="2">
        <v>27</v>
      </c>
      <c r="D150" s="1">
        <v>4</v>
      </c>
      <c r="E150" s="28" t="str">
        <f t="shared" si="5"/>
        <v>水</v>
      </c>
    </row>
    <row r="151" spans="1:7" x14ac:dyDescent="0.55000000000000004">
      <c r="A151" s="1" t="str">
        <f t="shared" si="4"/>
        <v>828</v>
      </c>
      <c r="B151" s="1">
        <v>8</v>
      </c>
      <c r="C151" s="2">
        <v>28</v>
      </c>
      <c r="D151" s="1">
        <v>5</v>
      </c>
      <c r="E151" s="28" t="str">
        <f t="shared" si="5"/>
        <v>木</v>
      </c>
    </row>
    <row r="152" spans="1:7" x14ac:dyDescent="0.55000000000000004">
      <c r="A152" s="1" t="str">
        <f t="shared" si="4"/>
        <v>829</v>
      </c>
      <c r="B152" s="1">
        <v>8</v>
      </c>
      <c r="C152" s="2">
        <v>29</v>
      </c>
      <c r="D152" s="1">
        <v>6</v>
      </c>
      <c r="E152" s="28" t="str">
        <f t="shared" si="5"/>
        <v>金</v>
      </c>
    </row>
    <row r="153" spans="1:7" x14ac:dyDescent="0.55000000000000004">
      <c r="A153" s="1" t="str">
        <f t="shared" si="4"/>
        <v>830</v>
      </c>
      <c r="B153" s="1">
        <v>8</v>
      </c>
      <c r="C153" s="2">
        <v>30</v>
      </c>
      <c r="D153" s="1">
        <v>7</v>
      </c>
      <c r="E153" s="28" t="str">
        <f t="shared" si="5"/>
        <v>土</v>
      </c>
      <c r="F153" t="s">
        <v>16</v>
      </c>
      <c r="G153" t="s">
        <v>16</v>
      </c>
    </row>
    <row r="154" spans="1:7" x14ac:dyDescent="0.55000000000000004">
      <c r="A154" s="1" t="str">
        <f t="shared" si="4"/>
        <v>831</v>
      </c>
      <c r="B154" s="1">
        <v>8</v>
      </c>
      <c r="C154" s="2">
        <v>31</v>
      </c>
      <c r="D154" s="1">
        <v>1</v>
      </c>
      <c r="E154" s="28" t="str">
        <f t="shared" si="5"/>
        <v>日</v>
      </c>
      <c r="F154" t="s">
        <v>16</v>
      </c>
      <c r="G154" t="s">
        <v>16</v>
      </c>
    </row>
    <row r="155" spans="1:7" x14ac:dyDescent="0.55000000000000004">
      <c r="A155" s="1" t="str">
        <f t="shared" si="4"/>
        <v>91</v>
      </c>
      <c r="B155" s="1">
        <v>9</v>
      </c>
      <c r="C155" s="2">
        <v>1</v>
      </c>
      <c r="D155" s="1">
        <v>2</v>
      </c>
      <c r="E155" s="28" t="str">
        <f t="shared" si="5"/>
        <v>月</v>
      </c>
      <c r="F155" t="s">
        <v>19</v>
      </c>
      <c r="G155" t="s">
        <v>16</v>
      </c>
    </row>
    <row r="156" spans="1:7" x14ac:dyDescent="0.55000000000000004">
      <c r="A156" s="1" t="str">
        <f t="shared" si="4"/>
        <v>92</v>
      </c>
      <c r="B156" s="1">
        <v>9</v>
      </c>
      <c r="C156" s="2">
        <v>2</v>
      </c>
      <c r="D156" s="1">
        <v>3</v>
      </c>
      <c r="E156" s="28" t="str">
        <f t="shared" si="5"/>
        <v>火</v>
      </c>
    </row>
    <row r="157" spans="1:7" x14ac:dyDescent="0.55000000000000004">
      <c r="A157" s="1" t="str">
        <f t="shared" si="4"/>
        <v>93</v>
      </c>
      <c r="B157" s="1">
        <v>9</v>
      </c>
      <c r="C157" s="2">
        <v>3</v>
      </c>
      <c r="D157" s="1">
        <v>4</v>
      </c>
      <c r="E157" s="28" t="str">
        <f t="shared" si="5"/>
        <v>水</v>
      </c>
    </row>
    <row r="158" spans="1:7" x14ac:dyDescent="0.55000000000000004">
      <c r="A158" s="1" t="str">
        <f t="shared" si="4"/>
        <v>94</v>
      </c>
      <c r="B158" s="1">
        <v>9</v>
      </c>
      <c r="C158" s="2">
        <v>4</v>
      </c>
      <c r="D158" s="1">
        <v>5</v>
      </c>
      <c r="E158" s="28" t="str">
        <f t="shared" si="5"/>
        <v>木</v>
      </c>
    </row>
    <row r="159" spans="1:7" x14ac:dyDescent="0.55000000000000004">
      <c r="A159" s="1" t="str">
        <f t="shared" si="4"/>
        <v>95</v>
      </c>
      <c r="B159" s="1">
        <v>9</v>
      </c>
      <c r="C159" s="2">
        <v>5</v>
      </c>
      <c r="D159" s="1">
        <v>6</v>
      </c>
      <c r="E159" s="28" t="str">
        <f t="shared" si="5"/>
        <v>金</v>
      </c>
    </row>
    <row r="160" spans="1:7" x14ac:dyDescent="0.55000000000000004">
      <c r="A160" s="1" t="str">
        <f t="shared" si="4"/>
        <v>96</v>
      </c>
      <c r="B160" s="1">
        <v>9</v>
      </c>
      <c r="C160" s="2">
        <v>6</v>
      </c>
      <c r="D160" s="1">
        <v>7</v>
      </c>
      <c r="E160" s="28" t="str">
        <f t="shared" si="5"/>
        <v>土</v>
      </c>
      <c r="F160" t="s">
        <v>16</v>
      </c>
      <c r="G160" t="s">
        <v>16</v>
      </c>
    </row>
    <row r="161" spans="1:7" x14ac:dyDescent="0.55000000000000004">
      <c r="A161" s="1" t="str">
        <f t="shared" si="4"/>
        <v>97</v>
      </c>
      <c r="B161" s="1">
        <v>9</v>
      </c>
      <c r="C161" s="2">
        <v>7</v>
      </c>
      <c r="D161" s="1">
        <v>1</v>
      </c>
      <c r="E161" s="28" t="str">
        <f t="shared" si="5"/>
        <v>日</v>
      </c>
      <c r="F161" t="s">
        <v>16</v>
      </c>
      <c r="G161" t="s">
        <v>16</v>
      </c>
    </row>
    <row r="162" spans="1:7" x14ac:dyDescent="0.55000000000000004">
      <c r="A162" s="1" t="str">
        <f t="shared" si="4"/>
        <v>98</v>
      </c>
      <c r="B162" s="1">
        <v>9</v>
      </c>
      <c r="C162" s="2">
        <v>8</v>
      </c>
      <c r="D162" s="1">
        <v>2</v>
      </c>
      <c r="E162" s="28" t="str">
        <f t="shared" si="5"/>
        <v>月</v>
      </c>
      <c r="F162" t="s">
        <v>19</v>
      </c>
      <c r="G162" t="s">
        <v>16</v>
      </c>
    </row>
    <row r="163" spans="1:7" x14ac:dyDescent="0.55000000000000004">
      <c r="A163" s="1" t="str">
        <f t="shared" si="4"/>
        <v>99</v>
      </c>
      <c r="B163" s="1">
        <v>9</v>
      </c>
      <c r="C163" s="2">
        <v>9</v>
      </c>
      <c r="D163" s="1">
        <v>3</v>
      </c>
      <c r="E163" s="28" t="str">
        <f t="shared" si="5"/>
        <v>火</v>
      </c>
    </row>
    <row r="164" spans="1:7" x14ac:dyDescent="0.55000000000000004">
      <c r="A164" s="1" t="str">
        <f t="shared" si="4"/>
        <v>910</v>
      </c>
      <c r="B164" s="1">
        <v>9</v>
      </c>
      <c r="C164" s="2">
        <v>10</v>
      </c>
      <c r="D164" s="1">
        <v>4</v>
      </c>
      <c r="E164" s="28" t="str">
        <f t="shared" si="5"/>
        <v>水</v>
      </c>
    </row>
    <row r="165" spans="1:7" x14ac:dyDescent="0.55000000000000004">
      <c r="A165" s="1" t="str">
        <f t="shared" si="4"/>
        <v>911</v>
      </c>
      <c r="B165" s="1">
        <v>9</v>
      </c>
      <c r="C165" s="2">
        <v>11</v>
      </c>
      <c r="D165" s="1">
        <v>5</v>
      </c>
      <c r="E165" s="28" t="str">
        <f t="shared" si="5"/>
        <v>木</v>
      </c>
    </row>
    <row r="166" spans="1:7" x14ac:dyDescent="0.55000000000000004">
      <c r="A166" s="1" t="str">
        <f t="shared" si="4"/>
        <v>912</v>
      </c>
      <c r="B166" s="1">
        <v>9</v>
      </c>
      <c r="C166" s="2">
        <v>12</v>
      </c>
      <c r="D166" s="1">
        <v>6</v>
      </c>
      <c r="E166" s="28" t="str">
        <f t="shared" si="5"/>
        <v>金</v>
      </c>
    </row>
    <row r="167" spans="1:7" x14ac:dyDescent="0.55000000000000004">
      <c r="A167" s="1" t="str">
        <f t="shared" si="4"/>
        <v>913</v>
      </c>
      <c r="B167" s="1">
        <v>9</v>
      </c>
      <c r="C167" s="2">
        <v>13</v>
      </c>
      <c r="D167" s="1">
        <v>7</v>
      </c>
      <c r="E167" s="28" t="str">
        <f t="shared" si="5"/>
        <v>土</v>
      </c>
      <c r="F167" t="s">
        <v>16</v>
      </c>
      <c r="G167" t="s">
        <v>16</v>
      </c>
    </row>
    <row r="168" spans="1:7" x14ac:dyDescent="0.55000000000000004">
      <c r="A168" s="1" t="str">
        <f t="shared" si="4"/>
        <v>914</v>
      </c>
      <c r="B168" s="1">
        <v>9</v>
      </c>
      <c r="C168" s="2">
        <v>14</v>
      </c>
      <c r="D168" s="1">
        <v>1</v>
      </c>
      <c r="E168" s="28" t="str">
        <f t="shared" si="5"/>
        <v>日</v>
      </c>
      <c r="F168" t="s">
        <v>16</v>
      </c>
      <c r="G168" t="s">
        <v>16</v>
      </c>
    </row>
    <row r="169" spans="1:7" x14ac:dyDescent="0.55000000000000004">
      <c r="A169" s="1" t="str">
        <f t="shared" si="4"/>
        <v>915</v>
      </c>
      <c r="B169" s="1">
        <v>9</v>
      </c>
      <c r="C169" s="2">
        <v>15</v>
      </c>
      <c r="D169" s="1">
        <v>2</v>
      </c>
      <c r="E169" s="28" t="str">
        <f t="shared" si="5"/>
        <v>月</v>
      </c>
      <c r="F169" t="s">
        <v>16</v>
      </c>
      <c r="G169" t="s">
        <v>16</v>
      </c>
    </row>
    <row r="170" spans="1:7" x14ac:dyDescent="0.55000000000000004">
      <c r="A170" s="1" t="str">
        <f t="shared" si="4"/>
        <v>916</v>
      </c>
      <c r="B170" s="1">
        <v>9</v>
      </c>
      <c r="C170" s="2">
        <v>16</v>
      </c>
      <c r="D170" s="1">
        <v>3</v>
      </c>
      <c r="E170" s="28" t="str">
        <f t="shared" si="5"/>
        <v>火</v>
      </c>
    </row>
    <row r="171" spans="1:7" x14ac:dyDescent="0.55000000000000004">
      <c r="A171" s="1" t="str">
        <f t="shared" si="4"/>
        <v>917</v>
      </c>
      <c r="B171" s="1">
        <v>9</v>
      </c>
      <c r="C171" s="2">
        <v>17</v>
      </c>
      <c r="D171" s="1">
        <v>4</v>
      </c>
      <c r="E171" s="28" t="str">
        <f t="shared" si="5"/>
        <v>水</v>
      </c>
    </row>
    <row r="172" spans="1:7" x14ac:dyDescent="0.55000000000000004">
      <c r="A172" s="1" t="str">
        <f t="shared" si="4"/>
        <v>918</v>
      </c>
      <c r="B172" s="1">
        <v>9</v>
      </c>
      <c r="C172" s="2">
        <v>18</v>
      </c>
      <c r="D172" s="1">
        <v>5</v>
      </c>
      <c r="E172" s="28" t="str">
        <f t="shared" si="5"/>
        <v>木</v>
      </c>
    </row>
    <row r="173" spans="1:7" x14ac:dyDescent="0.55000000000000004">
      <c r="A173" s="1" t="str">
        <f t="shared" si="4"/>
        <v>919</v>
      </c>
      <c r="B173" s="1">
        <v>9</v>
      </c>
      <c r="C173" s="2">
        <v>19</v>
      </c>
      <c r="D173" s="1">
        <v>6</v>
      </c>
      <c r="E173" s="28" t="str">
        <f t="shared" si="5"/>
        <v>金</v>
      </c>
    </row>
    <row r="174" spans="1:7" x14ac:dyDescent="0.55000000000000004">
      <c r="A174" s="1" t="str">
        <f t="shared" si="4"/>
        <v>920</v>
      </c>
      <c r="B174" s="1">
        <v>9</v>
      </c>
      <c r="C174" s="2">
        <v>20</v>
      </c>
      <c r="D174" s="1">
        <v>7</v>
      </c>
      <c r="E174" s="28" t="str">
        <f t="shared" si="5"/>
        <v>土</v>
      </c>
      <c r="F174" t="s">
        <v>16</v>
      </c>
      <c r="G174" t="s">
        <v>16</v>
      </c>
    </row>
    <row r="175" spans="1:7" x14ac:dyDescent="0.55000000000000004">
      <c r="A175" s="1" t="str">
        <f t="shared" si="4"/>
        <v>921</v>
      </c>
      <c r="B175" s="1">
        <v>9</v>
      </c>
      <c r="C175" s="2">
        <v>21</v>
      </c>
      <c r="D175" s="1">
        <v>1</v>
      </c>
      <c r="E175" s="28" t="str">
        <f t="shared" si="5"/>
        <v>日</v>
      </c>
      <c r="F175" t="s">
        <v>16</v>
      </c>
      <c r="G175" t="s">
        <v>16</v>
      </c>
    </row>
    <row r="176" spans="1:7" x14ac:dyDescent="0.55000000000000004">
      <c r="A176" s="1" t="str">
        <f t="shared" si="4"/>
        <v>922</v>
      </c>
      <c r="B176" s="1">
        <v>9</v>
      </c>
      <c r="C176" s="2">
        <v>22</v>
      </c>
      <c r="D176" s="1">
        <v>2</v>
      </c>
      <c r="E176" s="28" t="str">
        <f t="shared" si="5"/>
        <v>月</v>
      </c>
      <c r="F176" t="s">
        <v>19</v>
      </c>
      <c r="G176" t="s">
        <v>16</v>
      </c>
    </row>
    <row r="177" spans="1:7" x14ac:dyDescent="0.55000000000000004">
      <c r="A177" s="1" t="str">
        <f t="shared" si="4"/>
        <v>923</v>
      </c>
      <c r="B177" s="1">
        <v>9</v>
      </c>
      <c r="C177" s="2">
        <v>23</v>
      </c>
      <c r="D177" s="1">
        <v>3</v>
      </c>
      <c r="E177" s="28" t="str">
        <f t="shared" si="5"/>
        <v>火</v>
      </c>
      <c r="F177" t="s">
        <v>16</v>
      </c>
      <c r="G177" t="s">
        <v>16</v>
      </c>
    </row>
    <row r="178" spans="1:7" x14ac:dyDescent="0.55000000000000004">
      <c r="A178" s="1" t="str">
        <f t="shared" si="4"/>
        <v>924</v>
      </c>
      <c r="B178" s="1">
        <v>9</v>
      </c>
      <c r="C178" s="2">
        <v>24</v>
      </c>
      <c r="D178" s="1">
        <v>4</v>
      </c>
      <c r="E178" s="28" t="str">
        <f t="shared" si="5"/>
        <v>水</v>
      </c>
    </row>
    <row r="179" spans="1:7" x14ac:dyDescent="0.55000000000000004">
      <c r="A179" s="1" t="str">
        <f t="shared" si="4"/>
        <v>925</v>
      </c>
      <c r="B179" s="1">
        <v>9</v>
      </c>
      <c r="C179" s="2">
        <v>25</v>
      </c>
      <c r="D179" s="1">
        <v>5</v>
      </c>
      <c r="E179" s="28" t="str">
        <f t="shared" si="5"/>
        <v>木</v>
      </c>
    </row>
    <row r="180" spans="1:7" x14ac:dyDescent="0.55000000000000004">
      <c r="A180" s="1" t="str">
        <f t="shared" si="4"/>
        <v>926</v>
      </c>
      <c r="B180" s="1">
        <v>9</v>
      </c>
      <c r="C180" s="2">
        <v>26</v>
      </c>
      <c r="D180" s="1">
        <v>6</v>
      </c>
      <c r="E180" s="28" t="str">
        <f t="shared" si="5"/>
        <v>金</v>
      </c>
    </row>
    <row r="181" spans="1:7" x14ac:dyDescent="0.55000000000000004">
      <c r="A181" s="1" t="str">
        <f t="shared" si="4"/>
        <v>927</v>
      </c>
      <c r="B181" s="1">
        <v>9</v>
      </c>
      <c r="C181" s="2">
        <v>27</v>
      </c>
      <c r="D181" s="1">
        <v>7</v>
      </c>
      <c r="E181" s="28" t="str">
        <f t="shared" si="5"/>
        <v>土</v>
      </c>
      <c r="F181" t="s">
        <v>16</v>
      </c>
      <c r="G181" t="s">
        <v>16</v>
      </c>
    </row>
    <row r="182" spans="1:7" x14ac:dyDescent="0.55000000000000004">
      <c r="A182" s="1" t="str">
        <f t="shared" si="4"/>
        <v>928</v>
      </c>
      <c r="B182" s="1">
        <v>9</v>
      </c>
      <c r="C182" s="2">
        <v>28</v>
      </c>
      <c r="D182" s="1">
        <v>1</v>
      </c>
      <c r="E182" s="28" t="str">
        <f t="shared" si="5"/>
        <v>日</v>
      </c>
      <c r="F182" t="s">
        <v>16</v>
      </c>
      <c r="G182" t="s">
        <v>16</v>
      </c>
    </row>
    <row r="183" spans="1:7" x14ac:dyDescent="0.55000000000000004">
      <c r="A183" s="1" t="str">
        <f t="shared" si="4"/>
        <v>929</v>
      </c>
      <c r="B183" s="1">
        <v>9</v>
      </c>
      <c r="C183" s="2">
        <v>29</v>
      </c>
      <c r="D183" s="1">
        <v>2</v>
      </c>
      <c r="E183" s="28" t="str">
        <f t="shared" si="5"/>
        <v>月</v>
      </c>
      <c r="F183" t="s">
        <v>19</v>
      </c>
      <c r="G183" t="s">
        <v>16</v>
      </c>
    </row>
    <row r="184" spans="1:7" x14ac:dyDescent="0.55000000000000004">
      <c r="A184" s="1" t="str">
        <f t="shared" si="4"/>
        <v>930</v>
      </c>
      <c r="B184" s="1">
        <v>9</v>
      </c>
      <c r="C184" s="2">
        <v>30</v>
      </c>
      <c r="D184" s="1">
        <v>3</v>
      </c>
      <c r="E184" s="28" t="str">
        <f t="shared" si="5"/>
        <v>火</v>
      </c>
    </row>
    <row r="185" spans="1:7" x14ac:dyDescent="0.55000000000000004">
      <c r="A185" s="1" t="str">
        <f t="shared" si="4"/>
        <v>101</v>
      </c>
      <c r="B185" s="1">
        <v>10</v>
      </c>
      <c r="C185" s="2">
        <v>1</v>
      </c>
      <c r="D185" s="1">
        <v>4</v>
      </c>
      <c r="E185" s="28" t="str">
        <f t="shared" si="5"/>
        <v>水</v>
      </c>
    </row>
    <row r="186" spans="1:7" x14ac:dyDescent="0.55000000000000004">
      <c r="A186" s="1" t="str">
        <f t="shared" si="4"/>
        <v>102</v>
      </c>
      <c r="B186" s="1">
        <v>10</v>
      </c>
      <c r="C186" s="2">
        <v>2</v>
      </c>
      <c r="D186" s="1">
        <v>5</v>
      </c>
      <c r="E186" s="28" t="str">
        <f t="shared" si="5"/>
        <v>木</v>
      </c>
    </row>
    <row r="187" spans="1:7" x14ac:dyDescent="0.55000000000000004">
      <c r="A187" s="1" t="str">
        <f t="shared" si="4"/>
        <v>103</v>
      </c>
      <c r="B187" s="1">
        <v>10</v>
      </c>
      <c r="C187" s="2">
        <v>3</v>
      </c>
      <c r="D187" s="1">
        <v>6</v>
      </c>
      <c r="E187" s="28" t="str">
        <f t="shared" si="5"/>
        <v>金</v>
      </c>
    </row>
    <row r="188" spans="1:7" x14ac:dyDescent="0.55000000000000004">
      <c r="A188" s="1" t="str">
        <f t="shared" si="4"/>
        <v>104</v>
      </c>
      <c r="B188" s="1">
        <v>10</v>
      </c>
      <c r="C188" s="2">
        <v>4</v>
      </c>
      <c r="D188" s="1">
        <v>7</v>
      </c>
      <c r="E188" s="28" t="str">
        <f t="shared" si="5"/>
        <v>土</v>
      </c>
      <c r="F188" t="s">
        <v>16</v>
      </c>
      <c r="G188" t="s">
        <v>16</v>
      </c>
    </row>
    <row r="189" spans="1:7" x14ac:dyDescent="0.55000000000000004">
      <c r="A189" s="1" t="str">
        <f t="shared" si="4"/>
        <v>105</v>
      </c>
      <c r="B189" s="1">
        <v>10</v>
      </c>
      <c r="C189" s="2">
        <v>5</v>
      </c>
      <c r="D189" s="1">
        <v>1</v>
      </c>
      <c r="E189" s="28" t="str">
        <f t="shared" si="5"/>
        <v>日</v>
      </c>
      <c r="F189" t="s">
        <v>16</v>
      </c>
      <c r="G189" t="s">
        <v>16</v>
      </c>
    </row>
    <row r="190" spans="1:7" x14ac:dyDescent="0.55000000000000004">
      <c r="A190" s="1" t="str">
        <f t="shared" si="4"/>
        <v>106</v>
      </c>
      <c r="B190" s="1">
        <v>10</v>
      </c>
      <c r="C190" s="2">
        <v>6</v>
      </c>
      <c r="D190" s="1">
        <v>2</v>
      </c>
      <c r="E190" s="28" t="str">
        <f t="shared" si="5"/>
        <v>月</v>
      </c>
      <c r="F190" t="s">
        <v>19</v>
      </c>
      <c r="G190" t="s">
        <v>16</v>
      </c>
    </row>
    <row r="191" spans="1:7" x14ac:dyDescent="0.55000000000000004">
      <c r="A191" s="1" t="str">
        <f t="shared" si="4"/>
        <v>107</v>
      </c>
      <c r="B191" s="1">
        <v>10</v>
      </c>
      <c r="C191" s="2">
        <v>7</v>
      </c>
      <c r="D191" s="1">
        <v>3</v>
      </c>
      <c r="E191" s="28" t="str">
        <f t="shared" si="5"/>
        <v>火</v>
      </c>
    </row>
    <row r="192" spans="1:7" x14ac:dyDescent="0.55000000000000004">
      <c r="A192" s="1" t="str">
        <f t="shared" ref="A192:A254" si="6">B192&amp;C192</f>
        <v>108</v>
      </c>
      <c r="B192" s="1">
        <v>10</v>
      </c>
      <c r="C192" s="2">
        <v>8</v>
      </c>
      <c r="D192" s="1">
        <v>4</v>
      </c>
      <c r="E192" s="28" t="str">
        <f t="shared" si="5"/>
        <v>水</v>
      </c>
    </row>
    <row r="193" spans="1:7" x14ac:dyDescent="0.55000000000000004">
      <c r="A193" s="1" t="str">
        <f t="shared" si="6"/>
        <v>109</v>
      </c>
      <c r="B193" s="1">
        <v>10</v>
      </c>
      <c r="C193" s="2">
        <v>9</v>
      </c>
      <c r="D193" s="1">
        <v>5</v>
      </c>
      <c r="E193" s="28" t="str">
        <f t="shared" si="5"/>
        <v>木</v>
      </c>
    </row>
    <row r="194" spans="1:7" x14ac:dyDescent="0.55000000000000004">
      <c r="A194" s="1" t="str">
        <f t="shared" si="6"/>
        <v>1010</v>
      </c>
      <c r="B194" s="1">
        <v>10</v>
      </c>
      <c r="C194" s="2">
        <v>10</v>
      </c>
      <c r="D194" s="1">
        <v>6</v>
      </c>
      <c r="E194" s="28" t="str">
        <f t="shared" ref="E194:E254" si="7">VLOOKUP(D194,$I$2:$J$8,2,0)</f>
        <v>金</v>
      </c>
    </row>
    <row r="195" spans="1:7" x14ac:dyDescent="0.55000000000000004">
      <c r="A195" s="1" t="str">
        <f t="shared" si="6"/>
        <v>1011</v>
      </c>
      <c r="B195" s="1">
        <v>10</v>
      </c>
      <c r="C195" s="2">
        <v>11</v>
      </c>
      <c r="D195" s="1">
        <v>7</v>
      </c>
      <c r="E195" s="28" t="str">
        <f t="shared" si="7"/>
        <v>土</v>
      </c>
      <c r="F195" t="s">
        <v>16</v>
      </c>
      <c r="G195" t="s">
        <v>16</v>
      </c>
    </row>
    <row r="196" spans="1:7" x14ac:dyDescent="0.55000000000000004">
      <c r="A196" s="1" t="str">
        <f t="shared" si="6"/>
        <v>1012</v>
      </c>
      <c r="B196" s="1">
        <v>10</v>
      </c>
      <c r="C196" s="2">
        <v>12</v>
      </c>
      <c r="D196" s="1">
        <v>1</v>
      </c>
      <c r="E196" s="28" t="str">
        <f t="shared" si="7"/>
        <v>日</v>
      </c>
      <c r="F196" t="s">
        <v>16</v>
      </c>
      <c r="G196" t="s">
        <v>16</v>
      </c>
    </row>
    <row r="197" spans="1:7" x14ac:dyDescent="0.55000000000000004">
      <c r="A197" s="1" t="str">
        <f t="shared" si="6"/>
        <v>1013</v>
      </c>
      <c r="B197" s="1">
        <v>10</v>
      </c>
      <c r="C197" s="2">
        <v>13</v>
      </c>
      <c r="D197" s="1">
        <v>2</v>
      </c>
      <c r="E197" s="28" t="str">
        <f t="shared" si="7"/>
        <v>月</v>
      </c>
      <c r="F197" t="s">
        <v>16</v>
      </c>
      <c r="G197" t="s">
        <v>16</v>
      </c>
    </row>
    <row r="198" spans="1:7" x14ac:dyDescent="0.55000000000000004">
      <c r="A198" s="1" t="str">
        <f t="shared" si="6"/>
        <v>1014</v>
      </c>
      <c r="B198" s="1">
        <v>10</v>
      </c>
      <c r="C198" s="2">
        <v>14</v>
      </c>
      <c r="D198" s="1">
        <v>3</v>
      </c>
      <c r="E198" s="28" t="str">
        <f t="shared" si="7"/>
        <v>火</v>
      </c>
    </row>
    <row r="199" spans="1:7" x14ac:dyDescent="0.55000000000000004">
      <c r="A199" s="1" t="str">
        <f t="shared" si="6"/>
        <v>1015</v>
      </c>
      <c r="B199" s="1">
        <v>10</v>
      </c>
      <c r="C199" s="2">
        <v>15</v>
      </c>
      <c r="D199" s="1">
        <v>4</v>
      </c>
      <c r="E199" s="28" t="str">
        <f t="shared" si="7"/>
        <v>水</v>
      </c>
    </row>
    <row r="200" spans="1:7" x14ac:dyDescent="0.55000000000000004">
      <c r="A200" s="1" t="str">
        <f t="shared" si="6"/>
        <v>1016</v>
      </c>
      <c r="B200" s="1">
        <v>10</v>
      </c>
      <c r="C200" s="2">
        <v>16</v>
      </c>
      <c r="D200" s="1">
        <v>5</v>
      </c>
      <c r="E200" s="28" t="str">
        <f t="shared" si="7"/>
        <v>木</v>
      </c>
    </row>
    <row r="201" spans="1:7" x14ac:dyDescent="0.55000000000000004">
      <c r="A201" s="1" t="str">
        <f t="shared" si="6"/>
        <v>1017</v>
      </c>
      <c r="B201" s="1">
        <v>10</v>
      </c>
      <c r="C201" s="2">
        <v>17</v>
      </c>
      <c r="D201" s="1">
        <v>6</v>
      </c>
      <c r="E201" s="28" t="str">
        <f t="shared" si="7"/>
        <v>金</v>
      </c>
    </row>
    <row r="202" spans="1:7" x14ac:dyDescent="0.55000000000000004">
      <c r="A202" s="1" t="str">
        <f t="shared" si="6"/>
        <v>1018</v>
      </c>
      <c r="B202" s="1">
        <v>10</v>
      </c>
      <c r="C202" s="2">
        <v>18</v>
      </c>
      <c r="D202" s="1">
        <v>7</v>
      </c>
      <c r="E202" s="28" t="str">
        <f t="shared" si="7"/>
        <v>土</v>
      </c>
      <c r="F202" t="s">
        <v>16</v>
      </c>
      <c r="G202" t="s">
        <v>16</v>
      </c>
    </row>
    <row r="203" spans="1:7" x14ac:dyDescent="0.55000000000000004">
      <c r="A203" s="1" t="str">
        <f t="shared" si="6"/>
        <v>1019</v>
      </c>
      <c r="B203" s="1">
        <v>10</v>
      </c>
      <c r="C203" s="2">
        <v>19</v>
      </c>
      <c r="D203" s="1">
        <v>1</v>
      </c>
      <c r="E203" s="28" t="str">
        <f t="shared" si="7"/>
        <v>日</v>
      </c>
      <c r="F203" t="s">
        <v>16</v>
      </c>
      <c r="G203" t="s">
        <v>16</v>
      </c>
    </row>
    <row r="204" spans="1:7" x14ac:dyDescent="0.55000000000000004">
      <c r="A204" s="1" t="str">
        <f t="shared" si="6"/>
        <v>1020</v>
      </c>
      <c r="B204" s="1">
        <v>10</v>
      </c>
      <c r="C204" s="2">
        <v>20</v>
      </c>
      <c r="D204" s="1">
        <v>2</v>
      </c>
      <c r="E204" s="28" t="str">
        <f t="shared" si="7"/>
        <v>月</v>
      </c>
      <c r="F204" t="s">
        <v>19</v>
      </c>
      <c r="G204" t="s">
        <v>16</v>
      </c>
    </row>
    <row r="205" spans="1:7" x14ac:dyDescent="0.55000000000000004">
      <c r="A205" s="1" t="str">
        <f t="shared" si="6"/>
        <v>1021</v>
      </c>
      <c r="B205" s="1">
        <v>10</v>
      </c>
      <c r="C205" s="2">
        <v>21</v>
      </c>
      <c r="D205" s="1">
        <v>3</v>
      </c>
      <c r="E205" s="28" t="str">
        <f t="shared" si="7"/>
        <v>火</v>
      </c>
    </row>
    <row r="206" spans="1:7" x14ac:dyDescent="0.55000000000000004">
      <c r="A206" s="1" t="str">
        <f t="shared" si="6"/>
        <v>1022</v>
      </c>
      <c r="B206" s="1">
        <v>10</v>
      </c>
      <c r="C206" s="2">
        <v>22</v>
      </c>
      <c r="D206" s="1">
        <v>4</v>
      </c>
      <c r="E206" s="28" t="str">
        <f t="shared" si="7"/>
        <v>水</v>
      </c>
    </row>
    <row r="207" spans="1:7" x14ac:dyDescent="0.55000000000000004">
      <c r="A207" s="1" t="str">
        <f t="shared" si="6"/>
        <v>1023</v>
      </c>
      <c r="B207" s="1">
        <v>10</v>
      </c>
      <c r="C207" s="2">
        <v>23</v>
      </c>
      <c r="D207" s="1">
        <v>5</v>
      </c>
      <c r="E207" s="28" t="str">
        <f t="shared" si="7"/>
        <v>木</v>
      </c>
    </row>
    <row r="208" spans="1:7" x14ac:dyDescent="0.55000000000000004">
      <c r="A208" s="1" t="str">
        <f t="shared" si="6"/>
        <v>1024</v>
      </c>
      <c r="B208" s="1">
        <v>10</v>
      </c>
      <c r="C208" s="2">
        <v>24</v>
      </c>
      <c r="D208" s="1">
        <v>6</v>
      </c>
      <c r="E208" s="28" t="str">
        <f t="shared" si="7"/>
        <v>金</v>
      </c>
    </row>
    <row r="209" spans="1:7" x14ac:dyDescent="0.55000000000000004">
      <c r="A209" s="1" t="str">
        <f t="shared" si="6"/>
        <v>1025</v>
      </c>
      <c r="B209" s="1">
        <v>10</v>
      </c>
      <c r="C209" s="2">
        <v>25</v>
      </c>
      <c r="D209" s="1">
        <v>7</v>
      </c>
      <c r="E209" s="28" t="str">
        <f t="shared" si="7"/>
        <v>土</v>
      </c>
      <c r="F209" t="s">
        <v>16</v>
      </c>
      <c r="G209" t="s">
        <v>16</v>
      </c>
    </row>
    <row r="210" spans="1:7" x14ac:dyDescent="0.55000000000000004">
      <c r="A210" s="1" t="str">
        <f t="shared" si="6"/>
        <v>1026</v>
      </c>
      <c r="B210" s="1">
        <v>10</v>
      </c>
      <c r="C210" s="2">
        <v>26</v>
      </c>
      <c r="D210" s="1">
        <v>1</v>
      </c>
      <c r="E210" s="28" t="str">
        <f t="shared" si="7"/>
        <v>日</v>
      </c>
      <c r="F210" t="s">
        <v>16</v>
      </c>
      <c r="G210" t="s">
        <v>16</v>
      </c>
    </row>
    <row r="211" spans="1:7" x14ac:dyDescent="0.55000000000000004">
      <c r="A211" s="1" t="str">
        <f t="shared" si="6"/>
        <v>1027</v>
      </c>
      <c r="B211" s="1">
        <v>10</v>
      </c>
      <c r="C211" s="2">
        <v>27</v>
      </c>
      <c r="D211" s="1">
        <v>2</v>
      </c>
      <c r="E211" s="28" t="str">
        <f t="shared" si="7"/>
        <v>月</v>
      </c>
      <c r="F211" t="s">
        <v>19</v>
      </c>
      <c r="G211" t="s">
        <v>16</v>
      </c>
    </row>
    <row r="212" spans="1:7" x14ac:dyDescent="0.55000000000000004">
      <c r="A212" s="1" t="str">
        <f t="shared" si="6"/>
        <v>1028</v>
      </c>
      <c r="B212" s="1">
        <v>10</v>
      </c>
      <c r="C212" s="2">
        <v>28</v>
      </c>
      <c r="D212" s="1">
        <v>3</v>
      </c>
      <c r="E212" s="28" t="str">
        <f t="shared" si="7"/>
        <v>火</v>
      </c>
    </row>
    <row r="213" spans="1:7" x14ac:dyDescent="0.55000000000000004">
      <c r="A213" s="1" t="str">
        <f t="shared" si="6"/>
        <v>1029</v>
      </c>
      <c r="B213" s="1">
        <v>10</v>
      </c>
      <c r="C213" s="2">
        <v>29</v>
      </c>
      <c r="D213" s="1">
        <v>4</v>
      </c>
      <c r="E213" s="28" t="str">
        <f t="shared" si="7"/>
        <v>水</v>
      </c>
    </row>
    <row r="214" spans="1:7" x14ac:dyDescent="0.55000000000000004">
      <c r="A214" s="1" t="str">
        <f t="shared" si="6"/>
        <v>1030</v>
      </c>
      <c r="B214" s="1">
        <v>10</v>
      </c>
      <c r="C214" s="2">
        <v>30</v>
      </c>
      <c r="D214" s="1">
        <v>5</v>
      </c>
      <c r="E214" s="28" t="str">
        <f t="shared" si="7"/>
        <v>木</v>
      </c>
    </row>
    <row r="215" spans="1:7" x14ac:dyDescent="0.55000000000000004">
      <c r="A215" s="1" t="str">
        <f t="shared" si="6"/>
        <v>1031</v>
      </c>
      <c r="B215" s="1">
        <v>10</v>
      </c>
      <c r="C215" s="2">
        <v>31</v>
      </c>
      <c r="D215" s="1">
        <v>6</v>
      </c>
      <c r="E215" s="28" t="str">
        <f t="shared" si="7"/>
        <v>金</v>
      </c>
    </row>
    <row r="216" spans="1:7" x14ac:dyDescent="0.55000000000000004">
      <c r="A216" s="1" t="str">
        <f t="shared" si="6"/>
        <v>111</v>
      </c>
      <c r="B216" s="1">
        <v>11</v>
      </c>
      <c r="C216" s="2">
        <v>1</v>
      </c>
      <c r="D216" s="1">
        <v>7</v>
      </c>
      <c r="E216" s="28" t="str">
        <f t="shared" si="7"/>
        <v>土</v>
      </c>
      <c r="F216" t="s">
        <v>16</v>
      </c>
      <c r="G216" t="s">
        <v>16</v>
      </c>
    </row>
    <row r="217" spans="1:7" x14ac:dyDescent="0.55000000000000004">
      <c r="A217" s="1" t="str">
        <f t="shared" si="6"/>
        <v>112</v>
      </c>
      <c r="B217" s="1">
        <v>11</v>
      </c>
      <c r="C217" s="2">
        <v>2</v>
      </c>
      <c r="D217" s="1">
        <v>1</v>
      </c>
      <c r="E217" s="28" t="str">
        <f t="shared" si="7"/>
        <v>日</v>
      </c>
      <c r="F217" t="s">
        <v>16</v>
      </c>
      <c r="G217" t="s">
        <v>16</v>
      </c>
    </row>
    <row r="218" spans="1:7" x14ac:dyDescent="0.55000000000000004">
      <c r="A218" s="1" t="str">
        <f t="shared" si="6"/>
        <v>113</v>
      </c>
      <c r="B218" s="1">
        <v>11</v>
      </c>
      <c r="C218" s="2">
        <v>3</v>
      </c>
      <c r="D218" s="1">
        <v>2</v>
      </c>
      <c r="E218" s="28" t="str">
        <f t="shared" si="7"/>
        <v>月</v>
      </c>
      <c r="F218" t="s">
        <v>16</v>
      </c>
      <c r="G218" t="s">
        <v>16</v>
      </c>
    </row>
    <row r="219" spans="1:7" x14ac:dyDescent="0.55000000000000004">
      <c r="A219" s="1" t="str">
        <f t="shared" si="6"/>
        <v>114</v>
      </c>
      <c r="B219" s="1">
        <v>11</v>
      </c>
      <c r="C219" s="2">
        <v>4</v>
      </c>
      <c r="D219" s="1">
        <v>3</v>
      </c>
      <c r="E219" s="28" t="str">
        <f t="shared" si="7"/>
        <v>火</v>
      </c>
    </row>
    <row r="220" spans="1:7" x14ac:dyDescent="0.55000000000000004">
      <c r="A220" s="1" t="str">
        <f t="shared" si="6"/>
        <v>115</v>
      </c>
      <c r="B220" s="1">
        <v>11</v>
      </c>
      <c r="C220" s="2">
        <v>5</v>
      </c>
      <c r="D220" s="1">
        <v>4</v>
      </c>
      <c r="E220" s="28" t="str">
        <f t="shared" si="7"/>
        <v>水</v>
      </c>
    </row>
    <row r="221" spans="1:7" x14ac:dyDescent="0.55000000000000004">
      <c r="A221" s="1" t="str">
        <f t="shared" si="6"/>
        <v>116</v>
      </c>
      <c r="B221" s="1">
        <v>11</v>
      </c>
      <c r="C221" s="2">
        <v>6</v>
      </c>
      <c r="D221" s="1">
        <v>5</v>
      </c>
      <c r="E221" s="28" t="str">
        <f t="shared" si="7"/>
        <v>木</v>
      </c>
    </row>
    <row r="222" spans="1:7" x14ac:dyDescent="0.55000000000000004">
      <c r="A222" s="1" t="str">
        <f t="shared" si="6"/>
        <v>117</v>
      </c>
      <c r="B222" s="1">
        <v>11</v>
      </c>
      <c r="C222" s="2">
        <v>7</v>
      </c>
      <c r="D222" s="1">
        <v>6</v>
      </c>
      <c r="E222" s="28" t="str">
        <f t="shared" si="7"/>
        <v>金</v>
      </c>
    </row>
    <row r="223" spans="1:7" x14ac:dyDescent="0.55000000000000004">
      <c r="A223" s="1" t="str">
        <f t="shared" si="6"/>
        <v>118</v>
      </c>
      <c r="B223" s="1">
        <v>11</v>
      </c>
      <c r="C223" s="2">
        <v>8</v>
      </c>
      <c r="D223" s="1">
        <v>7</v>
      </c>
      <c r="E223" s="28" t="str">
        <f t="shared" si="7"/>
        <v>土</v>
      </c>
      <c r="F223" t="s">
        <v>16</v>
      </c>
      <c r="G223" t="s">
        <v>16</v>
      </c>
    </row>
    <row r="224" spans="1:7" x14ac:dyDescent="0.55000000000000004">
      <c r="A224" s="1" t="str">
        <f t="shared" si="6"/>
        <v>119</v>
      </c>
      <c r="B224" s="1">
        <v>11</v>
      </c>
      <c r="C224" s="2">
        <v>9</v>
      </c>
      <c r="D224" s="1">
        <v>1</v>
      </c>
      <c r="E224" s="28" t="str">
        <f t="shared" si="7"/>
        <v>日</v>
      </c>
      <c r="F224" t="s">
        <v>16</v>
      </c>
      <c r="G224" t="s">
        <v>16</v>
      </c>
    </row>
    <row r="225" spans="1:7" x14ac:dyDescent="0.55000000000000004">
      <c r="A225" s="1" t="str">
        <f t="shared" si="6"/>
        <v>1110</v>
      </c>
      <c r="B225" s="1">
        <v>11</v>
      </c>
      <c r="C225" s="2">
        <v>10</v>
      </c>
      <c r="D225" s="1">
        <v>2</v>
      </c>
      <c r="E225" s="28" t="str">
        <f t="shared" si="7"/>
        <v>月</v>
      </c>
      <c r="F225" t="s">
        <v>19</v>
      </c>
      <c r="G225" t="s">
        <v>16</v>
      </c>
    </row>
    <row r="226" spans="1:7" x14ac:dyDescent="0.55000000000000004">
      <c r="A226" s="1" t="str">
        <f t="shared" si="6"/>
        <v>1111</v>
      </c>
      <c r="B226" s="1">
        <v>11</v>
      </c>
      <c r="C226" s="2">
        <v>11</v>
      </c>
      <c r="D226" s="1">
        <v>3</v>
      </c>
      <c r="E226" s="28" t="str">
        <f t="shared" si="7"/>
        <v>火</v>
      </c>
    </row>
    <row r="227" spans="1:7" x14ac:dyDescent="0.55000000000000004">
      <c r="A227" s="1" t="str">
        <f t="shared" si="6"/>
        <v>1112</v>
      </c>
      <c r="B227" s="1">
        <v>11</v>
      </c>
      <c r="C227" s="2">
        <v>12</v>
      </c>
      <c r="D227" s="1">
        <v>4</v>
      </c>
      <c r="E227" s="28" t="str">
        <f t="shared" si="7"/>
        <v>水</v>
      </c>
    </row>
    <row r="228" spans="1:7" x14ac:dyDescent="0.55000000000000004">
      <c r="A228" s="1" t="str">
        <f t="shared" si="6"/>
        <v>1113</v>
      </c>
      <c r="B228" s="1">
        <v>11</v>
      </c>
      <c r="C228" s="2">
        <v>13</v>
      </c>
      <c r="D228" s="1">
        <v>5</v>
      </c>
      <c r="E228" s="28" t="str">
        <f t="shared" si="7"/>
        <v>木</v>
      </c>
    </row>
    <row r="229" spans="1:7" x14ac:dyDescent="0.55000000000000004">
      <c r="A229" s="1" t="str">
        <f t="shared" si="6"/>
        <v>1114</v>
      </c>
      <c r="B229" s="1">
        <v>11</v>
      </c>
      <c r="C229" s="2">
        <v>14</v>
      </c>
      <c r="D229" s="1">
        <v>6</v>
      </c>
      <c r="E229" s="28" t="str">
        <f t="shared" si="7"/>
        <v>金</v>
      </c>
    </row>
    <row r="230" spans="1:7" x14ac:dyDescent="0.55000000000000004">
      <c r="A230" s="1" t="str">
        <f t="shared" si="6"/>
        <v>1115</v>
      </c>
      <c r="B230" s="1">
        <v>11</v>
      </c>
      <c r="C230" s="2">
        <v>15</v>
      </c>
      <c r="D230" s="1">
        <v>7</v>
      </c>
      <c r="E230" s="28" t="str">
        <f t="shared" si="7"/>
        <v>土</v>
      </c>
      <c r="F230" t="s">
        <v>16</v>
      </c>
      <c r="G230" t="s">
        <v>16</v>
      </c>
    </row>
    <row r="231" spans="1:7" x14ac:dyDescent="0.55000000000000004">
      <c r="A231" s="1" t="str">
        <f t="shared" si="6"/>
        <v>1116</v>
      </c>
      <c r="B231" s="1">
        <v>11</v>
      </c>
      <c r="C231" s="2">
        <v>16</v>
      </c>
      <c r="D231" s="1">
        <v>1</v>
      </c>
      <c r="E231" s="28" t="str">
        <f t="shared" si="7"/>
        <v>日</v>
      </c>
      <c r="F231" t="s">
        <v>16</v>
      </c>
      <c r="G231" t="s">
        <v>16</v>
      </c>
    </row>
    <row r="232" spans="1:7" x14ac:dyDescent="0.55000000000000004">
      <c r="A232" s="1" t="str">
        <f t="shared" si="6"/>
        <v>1117</v>
      </c>
      <c r="B232" s="1">
        <v>11</v>
      </c>
      <c r="C232" s="2">
        <v>17</v>
      </c>
      <c r="D232" s="1">
        <v>2</v>
      </c>
      <c r="E232" s="28" t="str">
        <f t="shared" si="7"/>
        <v>月</v>
      </c>
      <c r="F232" t="s">
        <v>19</v>
      </c>
      <c r="G232" t="s">
        <v>16</v>
      </c>
    </row>
    <row r="233" spans="1:7" x14ac:dyDescent="0.55000000000000004">
      <c r="A233" s="1" t="str">
        <f t="shared" si="6"/>
        <v>1118</v>
      </c>
      <c r="B233" s="1">
        <v>11</v>
      </c>
      <c r="C233" s="2">
        <v>18</v>
      </c>
      <c r="D233" s="1">
        <v>3</v>
      </c>
      <c r="E233" s="28" t="str">
        <f t="shared" si="7"/>
        <v>火</v>
      </c>
    </row>
    <row r="234" spans="1:7" x14ac:dyDescent="0.55000000000000004">
      <c r="A234" s="1" t="str">
        <f t="shared" si="6"/>
        <v>1119</v>
      </c>
      <c r="B234" s="1">
        <v>11</v>
      </c>
      <c r="C234" s="2">
        <v>19</v>
      </c>
      <c r="D234" s="1">
        <v>4</v>
      </c>
      <c r="E234" s="28" t="str">
        <f t="shared" si="7"/>
        <v>水</v>
      </c>
    </row>
    <row r="235" spans="1:7" x14ac:dyDescent="0.55000000000000004">
      <c r="A235" s="1" t="str">
        <f t="shared" si="6"/>
        <v>1120</v>
      </c>
      <c r="B235" s="1">
        <v>11</v>
      </c>
      <c r="C235" s="2">
        <v>20</v>
      </c>
      <c r="D235" s="1">
        <v>5</v>
      </c>
      <c r="E235" s="28" t="str">
        <f t="shared" si="7"/>
        <v>木</v>
      </c>
    </row>
    <row r="236" spans="1:7" x14ac:dyDescent="0.55000000000000004">
      <c r="A236" s="1" t="str">
        <f t="shared" si="6"/>
        <v>1121</v>
      </c>
      <c r="B236" s="1">
        <v>11</v>
      </c>
      <c r="C236" s="2">
        <v>21</v>
      </c>
      <c r="D236" s="1">
        <v>6</v>
      </c>
      <c r="E236" s="28" t="str">
        <f t="shared" si="7"/>
        <v>金</v>
      </c>
    </row>
    <row r="237" spans="1:7" x14ac:dyDescent="0.55000000000000004">
      <c r="A237" s="1" t="str">
        <f t="shared" si="6"/>
        <v>1122</v>
      </c>
      <c r="B237" s="1">
        <v>11</v>
      </c>
      <c r="C237" s="2">
        <v>22</v>
      </c>
      <c r="D237" s="1">
        <v>7</v>
      </c>
      <c r="E237" s="28" t="str">
        <f t="shared" si="7"/>
        <v>土</v>
      </c>
      <c r="F237" t="s">
        <v>16</v>
      </c>
      <c r="G237" t="s">
        <v>16</v>
      </c>
    </row>
    <row r="238" spans="1:7" x14ac:dyDescent="0.55000000000000004">
      <c r="A238" s="1" t="str">
        <f t="shared" si="6"/>
        <v>1123</v>
      </c>
      <c r="B238" s="1">
        <v>11</v>
      </c>
      <c r="C238" s="2">
        <v>23</v>
      </c>
      <c r="D238" s="1">
        <v>1</v>
      </c>
      <c r="E238" s="28" t="str">
        <f t="shared" si="7"/>
        <v>日</v>
      </c>
      <c r="F238" t="s">
        <v>16</v>
      </c>
      <c r="G238" t="s">
        <v>16</v>
      </c>
    </row>
    <row r="239" spans="1:7" x14ac:dyDescent="0.55000000000000004">
      <c r="A239" s="1" t="str">
        <f t="shared" si="6"/>
        <v>1124</v>
      </c>
      <c r="B239" s="1">
        <v>11</v>
      </c>
      <c r="C239" s="2">
        <v>24</v>
      </c>
      <c r="D239" s="1">
        <v>2</v>
      </c>
      <c r="E239" s="28" t="str">
        <f t="shared" si="7"/>
        <v>月</v>
      </c>
      <c r="F239" t="s">
        <v>16</v>
      </c>
      <c r="G239" t="s">
        <v>16</v>
      </c>
    </row>
    <row r="240" spans="1:7" x14ac:dyDescent="0.55000000000000004">
      <c r="A240" s="1" t="str">
        <f t="shared" si="6"/>
        <v>1125</v>
      </c>
      <c r="B240" s="1">
        <v>11</v>
      </c>
      <c r="C240" s="2">
        <v>25</v>
      </c>
      <c r="D240" s="1">
        <v>3</v>
      </c>
      <c r="E240" s="28" t="str">
        <f t="shared" si="7"/>
        <v>火</v>
      </c>
    </row>
    <row r="241" spans="1:7" x14ac:dyDescent="0.55000000000000004">
      <c r="A241" s="1" t="str">
        <f t="shared" si="6"/>
        <v>1126</v>
      </c>
      <c r="B241" s="1">
        <v>11</v>
      </c>
      <c r="C241" s="2">
        <v>26</v>
      </c>
      <c r="D241" s="1">
        <v>4</v>
      </c>
      <c r="E241" s="28" t="str">
        <f t="shared" si="7"/>
        <v>水</v>
      </c>
    </row>
    <row r="242" spans="1:7" x14ac:dyDescent="0.55000000000000004">
      <c r="A242" s="1" t="str">
        <f t="shared" si="6"/>
        <v>1127</v>
      </c>
      <c r="B242" s="1">
        <v>11</v>
      </c>
      <c r="C242" s="2">
        <v>27</v>
      </c>
      <c r="D242" s="1">
        <v>5</v>
      </c>
      <c r="E242" s="28" t="str">
        <f t="shared" si="7"/>
        <v>木</v>
      </c>
    </row>
    <row r="243" spans="1:7" x14ac:dyDescent="0.55000000000000004">
      <c r="A243" s="1" t="str">
        <f t="shared" si="6"/>
        <v>1128</v>
      </c>
      <c r="B243" s="1">
        <v>11</v>
      </c>
      <c r="C243" s="2">
        <v>28</v>
      </c>
      <c r="D243" s="1">
        <v>6</v>
      </c>
      <c r="E243" s="28" t="str">
        <f t="shared" si="7"/>
        <v>金</v>
      </c>
    </row>
    <row r="244" spans="1:7" x14ac:dyDescent="0.55000000000000004">
      <c r="A244" s="1" t="str">
        <f t="shared" si="6"/>
        <v>1129</v>
      </c>
      <c r="B244" s="1">
        <v>11</v>
      </c>
      <c r="C244" s="2">
        <v>29</v>
      </c>
      <c r="D244" s="1">
        <v>7</v>
      </c>
      <c r="E244" s="28" t="str">
        <f t="shared" si="7"/>
        <v>土</v>
      </c>
      <c r="F244" t="s">
        <v>16</v>
      </c>
      <c r="G244" t="s">
        <v>16</v>
      </c>
    </row>
    <row r="245" spans="1:7" x14ac:dyDescent="0.55000000000000004">
      <c r="A245" s="1" t="str">
        <f t="shared" si="6"/>
        <v>1130</v>
      </c>
      <c r="B245" s="1">
        <v>11</v>
      </c>
      <c r="C245" s="2">
        <v>30</v>
      </c>
      <c r="D245" s="1">
        <v>1</v>
      </c>
      <c r="E245" s="28" t="str">
        <f t="shared" si="7"/>
        <v>日</v>
      </c>
      <c r="F245" t="s">
        <v>16</v>
      </c>
      <c r="G245" t="s">
        <v>16</v>
      </c>
    </row>
    <row r="246" spans="1:7" x14ac:dyDescent="0.55000000000000004">
      <c r="A246" s="1" t="str">
        <f t="shared" si="6"/>
        <v>121</v>
      </c>
      <c r="B246" s="1">
        <v>12</v>
      </c>
      <c r="C246" s="2">
        <v>1</v>
      </c>
      <c r="D246" s="1">
        <v>2</v>
      </c>
      <c r="E246" s="28" t="str">
        <f t="shared" si="7"/>
        <v>月</v>
      </c>
      <c r="F246" t="s">
        <v>19</v>
      </c>
      <c r="G246" t="s">
        <v>16</v>
      </c>
    </row>
    <row r="247" spans="1:7" x14ac:dyDescent="0.55000000000000004">
      <c r="A247" s="1" t="str">
        <f t="shared" si="6"/>
        <v>122</v>
      </c>
      <c r="B247" s="1">
        <v>12</v>
      </c>
      <c r="C247" s="2">
        <v>2</v>
      </c>
      <c r="D247" s="1">
        <v>3</v>
      </c>
      <c r="E247" s="28" t="str">
        <f t="shared" si="7"/>
        <v>火</v>
      </c>
    </row>
    <row r="248" spans="1:7" x14ac:dyDescent="0.55000000000000004">
      <c r="A248" s="1" t="str">
        <f t="shared" si="6"/>
        <v>123</v>
      </c>
      <c r="B248" s="1">
        <v>12</v>
      </c>
      <c r="C248" s="2">
        <v>3</v>
      </c>
      <c r="D248" s="1">
        <v>4</v>
      </c>
      <c r="E248" s="28" t="str">
        <f t="shared" si="7"/>
        <v>水</v>
      </c>
    </row>
    <row r="249" spans="1:7" x14ac:dyDescent="0.55000000000000004">
      <c r="A249" s="1" t="str">
        <f t="shared" si="6"/>
        <v>124</v>
      </c>
      <c r="B249" s="1">
        <v>12</v>
      </c>
      <c r="C249" s="2">
        <v>4</v>
      </c>
      <c r="D249" s="1">
        <v>5</v>
      </c>
      <c r="E249" s="28" t="str">
        <f t="shared" si="7"/>
        <v>木</v>
      </c>
    </row>
    <row r="250" spans="1:7" x14ac:dyDescent="0.55000000000000004">
      <c r="A250" s="1" t="str">
        <f t="shared" si="6"/>
        <v>125</v>
      </c>
      <c r="B250" s="1">
        <v>12</v>
      </c>
      <c r="C250" s="2">
        <v>5</v>
      </c>
      <c r="D250" s="1">
        <v>6</v>
      </c>
      <c r="E250" s="28" t="str">
        <f t="shared" si="7"/>
        <v>金</v>
      </c>
    </row>
    <row r="251" spans="1:7" x14ac:dyDescent="0.55000000000000004">
      <c r="A251" s="1" t="str">
        <f t="shared" si="6"/>
        <v>126</v>
      </c>
      <c r="B251" s="1">
        <v>12</v>
      </c>
      <c r="C251" s="2">
        <v>6</v>
      </c>
      <c r="D251" s="1">
        <v>7</v>
      </c>
      <c r="E251" s="28" t="str">
        <f t="shared" si="7"/>
        <v>土</v>
      </c>
      <c r="F251" t="s">
        <v>16</v>
      </c>
      <c r="G251" t="s">
        <v>16</v>
      </c>
    </row>
    <row r="252" spans="1:7" x14ac:dyDescent="0.55000000000000004">
      <c r="A252" s="1" t="str">
        <f t="shared" si="6"/>
        <v>127</v>
      </c>
      <c r="B252" s="1">
        <v>12</v>
      </c>
      <c r="C252" s="2">
        <v>7</v>
      </c>
      <c r="D252" s="1">
        <v>1</v>
      </c>
      <c r="E252" s="28" t="str">
        <f t="shared" si="7"/>
        <v>日</v>
      </c>
      <c r="F252" t="s">
        <v>16</v>
      </c>
      <c r="G252" t="s">
        <v>16</v>
      </c>
    </row>
    <row r="253" spans="1:7" x14ac:dyDescent="0.55000000000000004">
      <c r="A253" s="1" t="str">
        <f t="shared" si="6"/>
        <v>128</v>
      </c>
      <c r="B253" s="1">
        <v>12</v>
      </c>
      <c r="C253" s="2">
        <v>8</v>
      </c>
      <c r="D253" s="1">
        <v>2</v>
      </c>
      <c r="E253" s="28" t="str">
        <f t="shared" si="7"/>
        <v>月</v>
      </c>
      <c r="F253" t="s">
        <v>19</v>
      </c>
      <c r="G253" t="s">
        <v>16</v>
      </c>
    </row>
    <row r="254" spans="1:7" x14ac:dyDescent="0.55000000000000004">
      <c r="A254" s="1" t="str">
        <f t="shared" si="6"/>
        <v>129</v>
      </c>
      <c r="B254" s="1">
        <v>12</v>
      </c>
      <c r="C254" s="2">
        <v>9</v>
      </c>
      <c r="D254" s="1">
        <v>3</v>
      </c>
      <c r="E254" s="28" t="str">
        <f t="shared" si="7"/>
        <v>火</v>
      </c>
    </row>
    <row r="255" spans="1:7" x14ac:dyDescent="0.55000000000000004">
      <c r="A255" s="1" t="str">
        <f t="shared" ref="A255:A318" si="8">B255&amp;C255</f>
        <v>1210</v>
      </c>
      <c r="B255" s="1">
        <v>12</v>
      </c>
      <c r="C255" s="2">
        <v>10</v>
      </c>
      <c r="D255" s="1">
        <v>4</v>
      </c>
      <c r="E255" s="28" t="str">
        <f t="shared" ref="E255:E318" si="9">VLOOKUP(D255,$I$2:$J$8,2,0)</f>
        <v>水</v>
      </c>
    </row>
    <row r="256" spans="1:7" x14ac:dyDescent="0.55000000000000004">
      <c r="A256" s="1" t="str">
        <f t="shared" si="8"/>
        <v>1211</v>
      </c>
      <c r="B256" s="1">
        <v>12</v>
      </c>
      <c r="C256" s="2">
        <v>11</v>
      </c>
      <c r="D256" s="1">
        <v>5</v>
      </c>
      <c r="E256" s="28" t="str">
        <f t="shared" si="9"/>
        <v>木</v>
      </c>
    </row>
    <row r="257" spans="1:7" x14ac:dyDescent="0.55000000000000004">
      <c r="A257" s="1" t="str">
        <f t="shared" si="8"/>
        <v>1212</v>
      </c>
      <c r="B257" s="1">
        <v>12</v>
      </c>
      <c r="C257" s="2">
        <v>12</v>
      </c>
      <c r="D257" s="1">
        <v>6</v>
      </c>
      <c r="E257" s="28" t="str">
        <f t="shared" si="9"/>
        <v>金</v>
      </c>
    </row>
    <row r="258" spans="1:7" x14ac:dyDescent="0.55000000000000004">
      <c r="A258" s="1" t="str">
        <f t="shared" si="8"/>
        <v>1213</v>
      </c>
      <c r="B258" s="1">
        <v>12</v>
      </c>
      <c r="C258" s="2">
        <v>13</v>
      </c>
      <c r="D258" s="1">
        <v>7</v>
      </c>
      <c r="E258" s="28" t="str">
        <f t="shared" si="9"/>
        <v>土</v>
      </c>
      <c r="F258" t="s">
        <v>16</v>
      </c>
      <c r="G258" t="s">
        <v>16</v>
      </c>
    </row>
    <row r="259" spans="1:7" x14ac:dyDescent="0.55000000000000004">
      <c r="A259" s="1" t="str">
        <f t="shared" si="8"/>
        <v>1214</v>
      </c>
      <c r="B259" s="1">
        <v>12</v>
      </c>
      <c r="C259" s="2">
        <v>14</v>
      </c>
      <c r="D259" s="1">
        <v>1</v>
      </c>
      <c r="E259" s="28" t="str">
        <f t="shared" si="9"/>
        <v>日</v>
      </c>
      <c r="F259" t="s">
        <v>16</v>
      </c>
      <c r="G259" t="s">
        <v>16</v>
      </c>
    </row>
    <row r="260" spans="1:7" x14ac:dyDescent="0.55000000000000004">
      <c r="A260" s="1" t="str">
        <f t="shared" si="8"/>
        <v>1215</v>
      </c>
      <c r="B260" s="1">
        <v>12</v>
      </c>
      <c r="C260" s="2">
        <v>15</v>
      </c>
      <c r="D260" s="1">
        <v>2</v>
      </c>
      <c r="E260" s="28" t="str">
        <f t="shared" si="9"/>
        <v>月</v>
      </c>
      <c r="F260" t="s">
        <v>19</v>
      </c>
      <c r="G260" t="s">
        <v>16</v>
      </c>
    </row>
    <row r="261" spans="1:7" x14ac:dyDescent="0.55000000000000004">
      <c r="A261" s="1" t="str">
        <f t="shared" si="8"/>
        <v>1216</v>
      </c>
      <c r="B261" s="1">
        <v>12</v>
      </c>
      <c r="C261" s="2">
        <v>16</v>
      </c>
      <c r="D261" s="1">
        <v>3</v>
      </c>
      <c r="E261" s="28" t="str">
        <f t="shared" si="9"/>
        <v>火</v>
      </c>
    </row>
    <row r="262" spans="1:7" x14ac:dyDescent="0.55000000000000004">
      <c r="A262" s="1" t="str">
        <f t="shared" si="8"/>
        <v>1217</v>
      </c>
      <c r="B262" s="1">
        <v>12</v>
      </c>
      <c r="C262" s="2">
        <v>17</v>
      </c>
      <c r="D262" s="1">
        <v>4</v>
      </c>
      <c r="E262" s="28" t="str">
        <f t="shared" si="9"/>
        <v>水</v>
      </c>
    </row>
    <row r="263" spans="1:7" x14ac:dyDescent="0.55000000000000004">
      <c r="A263" s="1" t="str">
        <f t="shared" si="8"/>
        <v>1218</v>
      </c>
      <c r="B263" s="1">
        <v>12</v>
      </c>
      <c r="C263" s="2">
        <v>18</v>
      </c>
      <c r="D263" s="1">
        <v>5</v>
      </c>
      <c r="E263" s="28" t="str">
        <f t="shared" si="9"/>
        <v>木</v>
      </c>
    </row>
    <row r="264" spans="1:7" x14ac:dyDescent="0.55000000000000004">
      <c r="A264" s="1" t="str">
        <f t="shared" si="8"/>
        <v>1219</v>
      </c>
      <c r="B264" s="1">
        <v>12</v>
      </c>
      <c r="C264" s="2">
        <v>19</v>
      </c>
      <c r="D264" s="1">
        <v>6</v>
      </c>
      <c r="E264" s="28" t="str">
        <f t="shared" si="9"/>
        <v>金</v>
      </c>
    </row>
    <row r="265" spans="1:7" x14ac:dyDescent="0.55000000000000004">
      <c r="A265" s="1" t="str">
        <f t="shared" si="8"/>
        <v>1220</v>
      </c>
      <c r="B265" s="1">
        <v>12</v>
      </c>
      <c r="C265" s="2">
        <v>20</v>
      </c>
      <c r="D265" s="1">
        <v>7</v>
      </c>
      <c r="E265" s="28" t="str">
        <f t="shared" si="9"/>
        <v>土</v>
      </c>
      <c r="F265" t="s">
        <v>16</v>
      </c>
      <c r="G265" t="s">
        <v>16</v>
      </c>
    </row>
    <row r="266" spans="1:7" x14ac:dyDescent="0.55000000000000004">
      <c r="A266" s="1" t="str">
        <f t="shared" si="8"/>
        <v>1221</v>
      </c>
      <c r="B266" s="1">
        <v>12</v>
      </c>
      <c r="C266" s="2">
        <v>21</v>
      </c>
      <c r="D266" s="1">
        <v>1</v>
      </c>
      <c r="E266" s="28" t="str">
        <f t="shared" si="9"/>
        <v>日</v>
      </c>
      <c r="F266" t="s">
        <v>16</v>
      </c>
      <c r="G266" t="s">
        <v>16</v>
      </c>
    </row>
    <row r="267" spans="1:7" x14ac:dyDescent="0.55000000000000004">
      <c r="A267" s="1" t="str">
        <f t="shared" si="8"/>
        <v>1222</v>
      </c>
      <c r="B267" s="1">
        <v>12</v>
      </c>
      <c r="C267" s="2">
        <v>22</v>
      </c>
      <c r="D267" s="1">
        <v>2</v>
      </c>
      <c r="E267" s="28" t="str">
        <f t="shared" si="9"/>
        <v>月</v>
      </c>
      <c r="F267" t="s">
        <v>19</v>
      </c>
      <c r="G267" t="s">
        <v>16</v>
      </c>
    </row>
    <row r="268" spans="1:7" x14ac:dyDescent="0.55000000000000004">
      <c r="A268" s="1" t="str">
        <f t="shared" si="8"/>
        <v>1223</v>
      </c>
      <c r="B268" s="1">
        <v>12</v>
      </c>
      <c r="C268" s="2">
        <v>23</v>
      </c>
      <c r="D268" s="1">
        <v>3</v>
      </c>
      <c r="E268" s="28" t="str">
        <f t="shared" si="9"/>
        <v>火</v>
      </c>
      <c r="G268" t="s">
        <v>16</v>
      </c>
    </row>
    <row r="269" spans="1:7" x14ac:dyDescent="0.55000000000000004">
      <c r="A269" s="1" t="str">
        <f t="shared" si="8"/>
        <v>1224</v>
      </c>
      <c r="B269" s="1">
        <v>12</v>
      </c>
      <c r="C269" s="2">
        <v>24</v>
      </c>
      <c r="D269" s="1">
        <v>4</v>
      </c>
      <c r="E269" s="28" t="str">
        <f t="shared" si="9"/>
        <v>水</v>
      </c>
      <c r="F269" t="s">
        <v>16</v>
      </c>
      <c r="G269" t="s">
        <v>16</v>
      </c>
    </row>
    <row r="270" spans="1:7" x14ac:dyDescent="0.55000000000000004">
      <c r="A270" s="1" t="str">
        <f t="shared" si="8"/>
        <v>1225</v>
      </c>
      <c r="B270" s="1">
        <v>12</v>
      </c>
      <c r="C270" s="2">
        <v>25</v>
      </c>
      <c r="D270" s="1">
        <v>5</v>
      </c>
      <c r="E270" s="28" t="str">
        <f t="shared" si="9"/>
        <v>木</v>
      </c>
      <c r="F270" t="s">
        <v>16</v>
      </c>
      <c r="G270" t="s">
        <v>16</v>
      </c>
    </row>
    <row r="271" spans="1:7" x14ac:dyDescent="0.55000000000000004">
      <c r="A271" s="1" t="str">
        <f t="shared" si="8"/>
        <v>1226</v>
      </c>
      <c r="B271" s="1">
        <v>12</v>
      </c>
      <c r="C271" s="2">
        <v>26</v>
      </c>
      <c r="D271" s="1">
        <v>6</v>
      </c>
      <c r="E271" s="28" t="str">
        <f t="shared" si="9"/>
        <v>金</v>
      </c>
      <c r="F271" t="s">
        <v>16</v>
      </c>
      <c r="G271" t="s">
        <v>16</v>
      </c>
    </row>
    <row r="272" spans="1:7" x14ac:dyDescent="0.55000000000000004">
      <c r="A272" s="1" t="str">
        <f t="shared" si="8"/>
        <v>1227</v>
      </c>
      <c r="B272" s="1">
        <v>12</v>
      </c>
      <c r="C272" s="2">
        <v>27</v>
      </c>
      <c r="D272" s="1">
        <v>7</v>
      </c>
      <c r="E272" s="28" t="str">
        <f t="shared" si="9"/>
        <v>土</v>
      </c>
      <c r="F272" t="s">
        <v>16</v>
      </c>
      <c r="G272" t="s">
        <v>16</v>
      </c>
    </row>
    <row r="273" spans="1:7" x14ac:dyDescent="0.55000000000000004">
      <c r="A273" s="1" t="str">
        <f t="shared" si="8"/>
        <v>1228</v>
      </c>
      <c r="B273" s="1">
        <v>12</v>
      </c>
      <c r="C273" s="2">
        <v>28</v>
      </c>
      <c r="D273" s="1">
        <v>1</v>
      </c>
      <c r="E273" s="28" t="str">
        <f t="shared" si="9"/>
        <v>日</v>
      </c>
      <c r="F273" t="s">
        <v>16</v>
      </c>
      <c r="G273" t="s">
        <v>16</v>
      </c>
    </row>
    <row r="274" spans="1:7" x14ac:dyDescent="0.55000000000000004">
      <c r="A274" s="1" t="str">
        <f t="shared" si="8"/>
        <v>1229</v>
      </c>
      <c r="B274" s="1">
        <v>12</v>
      </c>
      <c r="C274" s="2">
        <v>29</v>
      </c>
      <c r="D274" s="1">
        <v>2</v>
      </c>
      <c r="E274" s="28" t="str">
        <f t="shared" si="9"/>
        <v>月</v>
      </c>
      <c r="F274" t="s">
        <v>16</v>
      </c>
      <c r="G274" t="s">
        <v>16</v>
      </c>
    </row>
    <row r="275" spans="1:7" x14ac:dyDescent="0.55000000000000004">
      <c r="A275" s="1" t="str">
        <f t="shared" si="8"/>
        <v>1230</v>
      </c>
      <c r="B275" s="1">
        <v>12</v>
      </c>
      <c r="C275" s="2">
        <v>30</v>
      </c>
      <c r="D275" s="1">
        <v>3</v>
      </c>
      <c r="E275" s="28" t="str">
        <f t="shared" si="9"/>
        <v>火</v>
      </c>
      <c r="F275" t="s">
        <v>16</v>
      </c>
      <c r="G275" t="s">
        <v>16</v>
      </c>
    </row>
    <row r="276" spans="1:7" x14ac:dyDescent="0.55000000000000004">
      <c r="A276" s="1" t="str">
        <f t="shared" si="8"/>
        <v>1231</v>
      </c>
      <c r="B276" s="1">
        <v>12</v>
      </c>
      <c r="C276" s="2">
        <v>31</v>
      </c>
      <c r="D276" s="1">
        <v>4</v>
      </c>
      <c r="E276" s="28" t="str">
        <f t="shared" si="9"/>
        <v>水</v>
      </c>
      <c r="F276" t="s">
        <v>16</v>
      </c>
      <c r="G276" t="s">
        <v>16</v>
      </c>
    </row>
    <row r="277" spans="1:7" x14ac:dyDescent="0.55000000000000004">
      <c r="A277" s="1" t="str">
        <f t="shared" si="8"/>
        <v>11</v>
      </c>
      <c r="B277" s="1">
        <v>1</v>
      </c>
      <c r="C277" s="2">
        <v>1</v>
      </c>
      <c r="D277" s="1">
        <v>5</v>
      </c>
      <c r="E277" s="28" t="str">
        <f t="shared" si="9"/>
        <v>木</v>
      </c>
      <c r="F277" t="s">
        <v>16</v>
      </c>
      <c r="G277" t="s">
        <v>16</v>
      </c>
    </row>
    <row r="278" spans="1:7" x14ac:dyDescent="0.55000000000000004">
      <c r="A278" s="1" t="str">
        <f t="shared" si="8"/>
        <v>12</v>
      </c>
      <c r="B278" s="1">
        <v>1</v>
      </c>
      <c r="C278" s="2">
        <v>2</v>
      </c>
      <c r="D278" s="1">
        <v>6</v>
      </c>
      <c r="E278" s="28" t="str">
        <f t="shared" si="9"/>
        <v>金</v>
      </c>
      <c r="F278" t="s">
        <v>16</v>
      </c>
      <c r="G278" t="s">
        <v>16</v>
      </c>
    </row>
    <row r="279" spans="1:7" x14ac:dyDescent="0.55000000000000004">
      <c r="A279" s="1" t="str">
        <f t="shared" si="8"/>
        <v>13</v>
      </c>
      <c r="B279" s="1">
        <v>1</v>
      </c>
      <c r="C279" s="2">
        <v>3</v>
      </c>
      <c r="D279" s="1">
        <v>7</v>
      </c>
      <c r="E279" s="28" t="str">
        <f t="shared" si="9"/>
        <v>土</v>
      </c>
      <c r="F279" t="s">
        <v>16</v>
      </c>
      <c r="G279" t="s">
        <v>16</v>
      </c>
    </row>
    <row r="280" spans="1:7" x14ac:dyDescent="0.55000000000000004">
      <c r="A280" s="1" t="str">
        <f t="shared" si="8"/>
        <v>14</v>
      </c>
      <c r="B280" s="1">
        <v>1</v>
      </c>
      <c r="C280" s="2">
        <v>4</v>
      </c>
      <c r="D280" s="1">
        <v>1</v>
      </c>
      <c r="E280" s="28" t="str">
        <f t="shared" si="9"/>
        <v>日</v>
      </c>
      <c r="F280" t="s">
        <v>16</v>
      </c>
      <c r="G280" t="s">
        <v>16</v>
      </c>
    </row>
    <row r="281" spans="1:7" x14ac:dyDescent="0.55000000000000004">
      <c r="A281" s="1" t="str">
        <f t="shared" si="8"/>
        <v>15</v>
      </c>
      <c r="B281" s="1">
        <v>1</v>
      </c>
      <c r="C281" s="2">
        <v>5</v>
      </c>
      <c r="D281" s="1">
        <v>2</v>
      </c>
      <c r="E281" s="28" t="str">
        <f t="shared" si="9"/>
        <v>月</v>
      </c>
      <c r="F281" t="s">
        <v>16</v>
      </c>
      <c r="G281" t="s">
        <v>16</v>
      </c>
    </row>
    <row r="282" spans="1:7" x14ac:dyDescent="0.55000000000000004">
      <c r="A282" s="1" t="str">
        <f t="shared" si="8"/>
        <v>16</v>
      </c>
      <c r="B282" s="1">
        <v>1</v>
      </c>
      <c r="C282" s="2">
        <v>6</v>
      </c>
      <c r="D282" s="1">
        <v>3</v>
      </c>
      <c r="E282" s="28" t="str">
        <f t="shared" si="9"/>
        <v>火</v>
      </c>
      <c r="F282" t="s">
        <v>16</v>
      </c>
      <c r="G282" t="s">
        <v>16</v>
      </c>
    </row>
    <row r="283" spans="1:7" x14ac:dyDescent="0.55000000000000004">
      <c r="A283" s="1" t="str">
        <f t="shared" si="8"/>
        <v>17</v>
      </c>
      <c r="B283" s="1">
        <v>1</v>
      </c>
      <c r="C283" s="2">
        <v>7</v>
      </c>
      <c r="D283" s="1">
        <v>4</v>
      </c>
      <c r="E283" s="28" t="str">
        <f t="shared" si="9"/>
        <v>水</v>
      </c>
      <c r="F283" t="s">
        <v>16</v>
      </c>
      <c r="G283" t="s">
        <v>16</v>
      </c>
    </row>
    <row r="284" spans="1:7" x14ac:dyDescent="0.55000000000000004">
      <c r="A284" s="1" t="str">
        <f t="shared" si="8"/>
        <v>18</v>
      </c>
      <c r="B284" s="1">
        <v>1</v>
      </c>
      <c r="C284" s="2">
        <v>8</v>
      </c>
      <c r="D284" s="1">
        <v>5</v>
      </c>
      <c r="E284" s="28" t="str">
        <f t="shared" si="9"/>
        <v>木</v>
      </c>
      <c r="F284" t="s">
        <v>16</v>
      </c>
      <c r="G284" t="s">
        <v>16</v>
      </c>
    </row>
    <row r="285" spans="1:7" x14ac:dyDescent="0.55000000000000004">
      <c r="A285" s="1" t="str">
        <f t="shared" si="8"/>
        <v>19</v>
      </c>
      <c r="B285" s="1">
        <v>1</v>
      </c>
      <c r="C285" s="2">
        <v>9</v>
      </c>
      <c r="D285" s="1">
        <v>6</v>
      </c>
      <c r="E285" s="28" t="str">
        <f t="shared" si="9"/>
        <v>金</v>
      </c>
      <c r="G285" t="s">
        <v>16</v>
      </c>
    </row>
    <row r="286" spans="1:7" x14ac:dyDescent="0.55000000000000004">
      <c r="A286" s="1" t="str">
        <f t="shared" si="8"/>
        <v>110</v>
      </c>
      <c r="B286" s="1">
        <v>1</v>
      </c>
      <c r="C286" s="2">
        <v>10</v>
      </c>
      <c r="D286" s="1">
        <v>7</v>
      </c>
      <c r="E286" s="28" t="str">
        <f t="shared" si="9"/>
        <v>土</v>
      </c>
      <c r="F286" t="s">
        <v>16</v>
      </c>
      <c r="G286" t="s">
        <v>16</v>
      </c>
    </row>
    <row r="287" spans="1:7" x14ac:dyDescent="0.55000000000000004">
      <c r="A287" s="1" t="str">
        <f t="shared" si="8"/>
        <v>111</v>
      </c>
      <c r="B287" s="1">
        <v>1</v>
      </c>
      <c r="C287" s="2">
        <v>11</v>
      </c>
      <c r="D287" s="1">
        <v>1</v>
      </c>
      <c r="E287" s="28" t="str">
        <f>VLOOKUP(D287,$I$2:$J$8,2,0)</f>
        <v>日</v>
      </c>
      <c r="F287" t="s">
        <v>16</v>
      </c>
      <c r="G287" t="s">
        <v>16</v>
      </c>
    </row>
    <row r="288" spans="1:7" x14ac:dyDescent="0.55000000000000004">
      <c r="A288" s="1" t="str">
        <f t="shared" si="8"/>
        <v>112</v>
      </c>
      <c r="B288" s="1">
        <v>1</v>
      </c>
      <c r="C288" s="2">
        <v>12</v>
      </c>
      <c r="D288" s="1">
        <v>2</v>
      </c>
      <c r="E288" s="28" t="str">
        <f t="shared" si="9"/>
        <v>月</v>
      </c>
      <c r="F288" t="s">
        <v>16</v>
      </c>
      <c r="G288" t="s">
        <v>16</v>
      </c>
    </row>
    <row r="289" spans="1:7" x14ac:dyDescent="0.55000000000000004">
      <c r="A289" s="1" t="str">
        <f t="shared" si="8"/>
        <v>113</v>
      </c>
      <c r="B289" s="1">
        <v>1</v>
      </c>
      <c r="C289" s="2">
        <v>13</v>
      </c>
      <c r="D289" s="1">
        <v>3</v>
      </c>
      <c r="E289" s="28" t="str">
        <f t="shared" si="9"/>
        <v>火</v>
      </c>
    </row>
    <row r="290" spans="1:7" x14ac:dyDescent="0.55000000000000004">
      <c r="A290" s="1" t="str">
        <f t="shared" si="8"/>
        <v>114</v>
      </c>
      <c r="B290" s="1">
        <v>1</v>
      </c>
      <c r="C290" s="2">
        <v>14</v>
      </c>
      <c r="D290" s="1">
        <v>4</v>
      </c>
      <c r="E290" s="28" t="str">
        <f t="shared" si="9"/>
        <v>水</v>
      </c>
    </row>
    <row r="291" spans="1:7" x14ac:dyDescent="0.55000000000000004">
      <c r="A291" s="1" t="str">
        <f t="shared" si="8"/>
        <v>115</v>
      </c>
      <c r="B291" s="1">
        <v>1</v>
      </c>
      <c r="C291" s="2">
        <v>15</v>
      </c>
      <c r="D291" s="1">
        <v>5</v>
      </c>
      <c r="E291" s="28" t="str">
        <f t="shared" si="9"/>
        <v>木</v>
      </c>
    </row>
    <row r="292" spans="1:7" x14ac:dyDescent="0.55000000000000004">
      <c r="A292" s="1" t="str">
        <f t="shared" si="8"/>
        <v>116</v>
      </c>
      <c r="B292" s="1">
        <v>1</v>
      </c>
      <c r="C292" s="2">
        <v>16</v>
      </c>
      <c r="D292" s="1">
        <v>6</v>
      </c>
      <c r="E292" s="28" t="str">
        <f t="shared" si="9"/>
        <v>金</v>
      </c>
    </row>
    <row r="293" spans="1:7" x14ac:dyDescent="0.55000000000000004">
      <c r="A293" s="1" t="str">
        <f t="shared" si="8"/>
        <v>117</v>
      </c>
      <c r="B293" s="1">
        <v>1</v>
      </c>
      <c r="C293" s="2">
        <v>17</v>
      </c>
      <c r="D293" s="1">
        <v>7</v>
      </c>
      <c r="E293" s="28" t="str">
        <f t="shared" si="9"/>
        <v>土</v>
      </c>
      <c r="F293" t="s">
        <v>16</v>
      </c>
      <c r="G293" t="s">
        <v>16</v>
      </c>
    </row>
    <row r="294" spans="1:7" x14ac:dyDescent="0.55000000000000004">
      <c r="A294" s="1" t="str">
        <f t="shared" si="8"/>
        <v>118</v>
      </c>
      <c r="B294" s="1">
        <v>1</v>
      </c>
      <c r="C294" s="2">
        <v>18</v>
      </c>
      <c r="D294" s="1">
        <v>1</v>
      </c>
      <c r="E294" s="28" t="str">
        <f t="shared" si="9"/>
        <v>日</v>
      </c>
      <c r="F294" t="s">
        <v>16</v>
      </c>
      <c r="G294" t="s">
        <v>16</v>
      </c>
    </row>
    <row r="295" spans="1:7" x14ac:dyDescent="0.55000000000000004">
      <c r="A295" s="1" t="str">
        <f t="shared" si="8"/>
        <v>119</v>
      </c>
      <c r="B295" s="1">
        <v>1</v>
      </c>
      <c r="C295" s="2">
        <v>19</v>
      </c>
      <c r="D295" s="1">
        <v>2</v>
      </c>
      <c r="E295" s="28" t="str">
        <f t="shared" si="9"/>
        <v>月</v>
      </c>
      <c r="F295" t="s">
        <v>19</v>
      </c>
      <c r="G295" t="s">
        <v>16</v>
      </c>
    </row>
    <row r="296" spans="1:7" x14ac:dyDescent="0.55000000000000004">
      <c r="A296" s="1" t="str">
        <f t="shared" si="8"/>
        <v>120</v>
      </c>
      <c r="B296" s="1">
        <v>1</v>
      </c>
      <c r="C296" s="2">
        <v>20</v>
      </c>
      <c r="D296" s="1">
        <v>3</v>
      </c>
      <c r="E296" s="28" t="str">
        <f t="shared" si="9"/>
        <v>火</v>
      </c>
    </row>
    <row r="297" spans="1:7" x14ac:dyDescent="0.55000000000000004">
      <c r="A297" s="1" t="str">
        <f t="shared" si="8"/>
        <v>121</v>
      </c>
      <c r="B297" s="1">
        <v>1</v>
      </c>
      <c r="C297" s="2">
        <v>21</v>
      </c>
      <c r="D297" s="1">
        <v>4</v>
      </c>
      <c r="E297" s="28" t="str">
        <f t="shared" si="9"/>
        <v>水</v>
      </c>
    </row>
    <row r="298" spans="1:7" x14ac:dyDescent="0.55000000000000004">
      <c r="A298" s="1" t="str">
        <f t="shared" si="8"/>
        <v>122</v>
      </c>
      <c r="B298" s="1">
        <v>1</v>
      </c>
      <c r="C298" s="2">
        <v>22</v>
      </c>
      <c r="D298" s="1">
        <v>5</v>
      </c>
      <c r="E298" s="28" t="str">
        <f t="shared" si="9"/>
        <v>木</v>
      </c>
    </row>
    <row r="299" spans="1:7" x14ac:dyDescent="0.55000000000000004">
      <c r="A299" s="1" t="str">
        <f t="shared" si="8"/>
        <v>123</v>
      </c>
      <c r="B299" s="1">
        <v>1</v>
      </c>
      <c r="C299" s="2">
        <v>23</v>
      </c>
      <c r="D299" s="1">
        <v>6</v>
      </c>
      <c r="E299" s="28" t="str">
        <f t="shared" si="9"/>
        <v>金</v>
      </c>
    </row>
    <row r="300" spans="1:7" x14ac:dyDescent="0.55000000000000004">
      <c r="A300" s="1" t="str">
        <f t="shared" si="8"/>
        <v>124</v>
      </c>
      <c r="B300" s="1">
        <v>1</v>
      </c>
      <c r="C300" s="2">
        <v>24</v>
      </c>
      <c r="D300" s="1">
        <v>7</v>
      </c>
      <c r="E300" s="28" t="str">
        <f t="shared" si="9"/>
        <v>土</v>
      </c>
      <c r="F300" t="s">
        <v>16</v>
      </c>
      <c r="G300" t="s">
        <v>16</v>
      </c>
    </row>
    <row r="301" spans="1:7" x14ac:dyDescent="0.55000000000000004">
      <c r="A301" s="1" t="str">
        <f t="shared" si="8"/>
        <v>125</v>
      </c>
      <c r="B301" s="1">
        <v>1</v>
      </c>
      <c r="C301" s="2">
        <v>25</v>
      </c>
      <c r="D301" s="1">
        <v>1</v>
      </c>
      <c r="E301" s="28" t="str">
        <f t="shared" si="9"/>
        <v>日</v>
      </c>
      <c r="F301" t="s">
        <v>16</v>
      </c>
      <c r="G301" t="s">
        <v>16</v>
      </c>
    </row>
    <row r="302" spans="1:7" x14ac:dyDescent="0.55000000000000004">
      <c r="A302" s="1" t="str">
        <f t="shared" si="8"/>
        <v>126</v>
      </c>
      <c r="B302" s="1">
        <v>1</v>
      </c>
      <c r="C302" s="2">
        <v>26</v>
      </c>
      <c r="D302" s="1">
        <v>2</v>
      </c>
      <c r="E302" s="28" t="str">
        <f t="shared" si="9"/>
        <v>月</v>
      </c>
      <c r="F302" t="s">
        <v>19</v>
      </c>
      <c r="G302" t="s">
        <v>16</v>
      </c>
    </row>
    <row r="303" spans="1:7" x14ac:dyDescent="0.55000000000000004">
      <c r="A303" s="1" t="str">
        <f t="shared" si="8"/>
        <v>127</v>
      </c>
      <c r="B303" s="1">
        <v>1</v>
      </c>
      <c r="C303" s="2">
        <v>27</v>
      </c>
      <c r="D303" s="1">
        <v>3</v>
      </c>
      <c r="E303" s="28" t="str">
        <f t="shared" si="9"/>
        <v>火</v>
      </c>
    </row>
    <row r="304" spans="1:7" x14ac:dyDescent="0.55000000000000004">
      <c r="A304" s="1" t="str">
        <f t="shared" si="8"/>
        <v>128</v>
      </c>
      <c r="B304" s="1">
        <v>1</v>
      </c>
      <c r="C304" s="2">
        <v>28</v>
      </c>
      <c r="D304" s="1">
        <v>4</v>
      </c>
      <c r="E304" s="28" t="str">
        <f t="shared" si="9"/>
        <v>水</v>
      </c>
    </row>
    <row r="305" spans="1:7" x14ac:dyDescent="0.55000000000000004">
      <c r="A305" s="1" t="str">
        <f t="shared" si="8"/>
        <v>129</v>
      </c>
      <c r="B305" s="1">
        <v>1</v>
      </c>
      <c r="C305" s="2">
        <v>29</v>
      </c>
      <c r="D305" s="1">
        <v>5</v>
      </c>
      <c r="E305" s="28" t="str">
        <f t="shared" si="9"/>
        <v>木</v>
      </c>
    </row>
    <row r="306" spans="1:7" x14ac:dyDescent="0.55000000000000004">
      <c r="A306" s="1" t="str">
        <f t="shared" si="8"/>
        <v>130</v>
      </c>
      <c r="B306" s="1">
        <v>1</v>
      </c>
      <c r="C306" s="2">
        <v>30</v>
      </c>
      <c r="D306" s="1">
        <v>6</v>
      </c>
      <c r="E306" s="28" t="str">
        <f t="shared" si="9"/>
        <v>金</v>
      </c>
    </row>
    <row r="307" spans="1:7" x14ac:dyDescent="0.55000000000000004">
      <c r="A307" s="1" t="str">
        <f t="shared" si="8"/>
        <v>131</v>
      </c>
      <c r="B307" s="1">
        <v>1</v>
      </c>
      <c r="C307" s="2">
        <v>31</v>
      </c>
      <c r="D307" s="1">
        <v>7</v>
      </c>
      <c r="E307" s="28" t="str">
        <f t="shared" si="9"/>
        <v>土</v>
      </c>
      <c r="F307" t="s">
        <v>16</v>
      </c>
      <c r="G307" t="s">
        <v>16</v>
      </c>
    </row>
    <row r="308" spans="1:7" x14ac:dyDescent="0.55000000000000004">
      <c r="A308" s="1" t="str">
        <f t="shared" si="8"/>
        <v>21</v>
      </c>
      <c r="B308" s="1">
        <v>2</v>
      </c>
      <c r="C308" s="2">
        <v>1</v>
      </c>
      <c r="D308" s="1">
        <v>1</v>
      </c>
      <c r="E308" s="28" t="str">
        <f t="shared" si="9"/>
        <v>日</v>
      </c>
      <c r="F308" t="s">
        <v>16</v>
      </c>
      <c r="G308" t="s">
        <v>16</v>
      </c>
    </row>
    <row r="309" spans="1:7" x14ac:dyDescent="0.55000000000000004">
      <c r="A309" s="1" t="str">
        <f t="shared" si="8"/>
        <v>22</v>
      </c>
      <c r="B309" s="1">
        <v>2</v>
      </c>
      <c r="C309" s="2">
        <v>2</v>
      </c>
      <c r="D309" s="1">
        <v>2</v>
      </c>
      <c r="E309" s="28" t="str">
        <f t="shared" si="9"/>
        <v>月</v>
      </c>
      <c r="F309" t="s">
        <v>19</v>
      </c>
      <c r="G309" t="s">
        <v>16</v>
      </c>
    </row>
    <row r="310" spans="1:7" x14ac:dyDescent="0.55000000000000004">
      <c r="A310" s="1" t="str">
        <f t="shared" si="8"/>
        <v>23</v>
      </c>
      <c r="B310" s="1">
        <v>2</v>
      </c>
      <c r="C310" s="2">
        <v>3</v>
      </c>
      <c r="D310" s="1">
        <v>3</v>
      </c>
      <c r="E310" s="28" t="str">
        <f t="shared" si="9"/>
        <v>火</v>
      </c>
    </row>
    <row r="311" spans="1:7" x14ac:dyDescent="0.55000000000000004">
      <c r="A311" s="1" t="str">
        <f t="shared" si="8"/>
        <v>24</v>
      </c>
      <c r="B311" s="1">
        <v>2</v>
      </c>
      <c r="C311" s="2">
        <v>4</v>
      </c>
      <c r="D311" s="1">
        <v>4</v>
      </c>
      <c r="E311" s="28" t="str">
        <f t="shared" si="9"/>
        <v>水</v>
      </c>
    </row>
    <row r="312" spans="1:7" x14ac:dyDescent="0.55000000000000004">
      <c r="A312" s="1" t="str">
        <f t="shared" si="8"/>
        <v>25</v>
      </c>
      <c r="B312" s="1">
        <v>2</v>
      </c>
      <c r="C312" s="2">
        <v>5</v>
      </c>
      <c r="D312" s="1">
        <v>5</v>
      </c>
      <c r="E312" s="28" t="str">
        <f t="shared" si="9"/>
        <v>木</v>
      </c>
    </row>
    <row r="313" spans="1:7" x14ac:dyDescent="0.55000000000000004">
      <c r="A313" s="1" t="str">
        <f t="shared" si="8"/>
        <v>26</v>
      </c>
      <c r="B313" s="1">
        <v>2</v>
      </c>
      <c r="C313" s="2">
        <v>6</v>
      </c>
      <c r="D313" s="1">
        <v>6</v>
      </c>
      <c r="E313" s="28" t="str">
        <f t="shared" si="9"/>
        <v>金</v>
      </c>
    </row>
    <row r="314" spans="1:7" x14ac:dyDescent="0.55000000000000004">
      <c r="A314" s="1" t="str">
        <f t="shared" si="8"/>
        <v>27</v>
      </c>
      <c r="B314" s="1">
        <v>2</v>
      </c>
      <c r="C314" s="2">
        <v>7</v>
      </c>
      <c r="D314" s="1">
        <v>7</v>
      </c>
      <c r="E314" s="28" t="str">
        <f t="shared" si="9"/>
        <v>土</v>
      </c>
      <c r="F314" t="s">
        <v>16</v>
      </c>
      <c r="G314" t="s">
        <v>16</v>
      </c>
    </row>
    <row r="315" spans="1:7" x14ac:dyDescent="0.55000000000000004">
      <c r="A315" s="1" t="str">
        <f t="shared" si="8"/>
        <v>28</v>
      </c>
      <c r="B315" s="1">
        <v>2</v>
      </c>
      <c r="C315" s="2">
        <v>8</v>
      </c>
      <c r="D315" s="1">
        <v>1</v>
      </c>
      <c r="E315" s="28" t="str">
        <f t="shared" si="9"/>
        <v>日</v>
      </c>
      <c r="F315" t="s">
        <v>16</v>
      </c>
      <c r="G315" t="s">
        <v>16</v>
      </c>
    </row>
    <row r="316" spans="1:7" x14ac:dyDescent="0.55000000000000004">
      <c r="A316" s="1" t="str">
        <f t="shared" si="8"/>
        <v>29</v>
      </c>
      <c r="B316" s="1">
        <v>2</v>
      </c>
      <c r="C316" s="2">
        <v>9</v>
      </c>
      <c r="D316" s="1">
        <v>2</v>
      </c>
      <c r="E316" s="28" t="str">
        <f t="shared" si="9"/>
        <v>月</v>
      </c>
      <c r="F316" t="s">
        <v>19</v>
      </c>
      <c r="G316" t="s">
        <v>16</v>
      </c>
    </row>
    <row r="317" spans="1:7" x14ac:dyDescent="0.55000000000000004">
      <c r="A317" s="1" t="str">
        <f t="shared" si="8"/>
        <v>210</v>
      </c>
      <c r="B317" s="1">
        <v>2</v>
      </c>
      <c r="C317" s="2">
        <v>10</v>
      </c>
      <c r="D317" s="1">
        <v>3</v>
      </c>
      <c r="E317" s="28" t="str">
        <f t="shared" si="9"/>
        <v>火</v>
      </c>
    </row>
    <row r="318" spans="1:7" x14ac:dyDescent="0.55000000000000004">
      <c r="A318" s="1" t="str">
        <f t="shared" si="8"/>
        <v>211</v>
      </c>
      <c r="B318" s="1">
        <v>2</v>
      </c>
      <c r="C318" s="2">
        <v>11</v>
      </c>
      <c r="D318" s="1">
        <v>4</v>
      </c>
      <c r="E318" s="28" t="str">
        <f t="shared" si="9"/>
        <v>水</v>
      </c>
      <c r="F318" t="s">
        <v>16</v>
      </c>
      <c r="G318" t="s">
        <v>16</v>
      </c>
    </row>
    <row r="319" spans="1:7" x14ac:dyDescent="0.55000000000000004">
      <c r="A319" s="1" t="str">
        <f t="shared" ref="A319:A367" si="10">B319&amp;C319</f>
        <v>212</v>
      </c>
      <c r="B319" s="1">
        <v>2</v>
      </c>
      <c r="C319" s="2">
        <v>12</v>
      </c>
      <c r="D319" s="1">
        <v>5</v>
      </c>
      <c r="E319" s="28" t="str">
        <f t="shared" ref="E319:E335" si="11">VLOOKUP(D319,$I$2:$J$8,2,0)</f>
        <v>木</v>
      </c>
    </row>
    <row r="320" spans="1:7" x14ac:dyDescent="0.55000000000000004">
      <c r="A320" s="1" t="str">
        <f t="shared" si="10"/>
        <v>213</v>
      </c>
      <c r="B320" s="1">
        <v>2</v>
      </c>
      <c r="C320" s="2">
        <v>13</v>
      </c>
      <c r="D320" s="1">
        <v>6</v>
      </c>
      <c r="E320" s="28" t="str">
        <f t="shared" si="11"/>
        <v>金</v>
      </c>
    </row>
    <row r="321" spans="1:7" x14ac:dyDescent="0.55000000000000004">
      <c r="A321" s="1" t="str">
        <f t="shared" si="10"/>
        <v>214</v>
      </c>
      <c r="B321" s="1">
        <v>2</v>
      </c>
      <c r="C321" s="2">
        <v>14</v>
      </c>
      <c r="D321" s="1">
        <v>7</v>
      </c>
      <c r="E321" s="28" t="str">
        <f t="shared" si="11"/>
        <v>土</v>
      </c>
      <c r="F321" t="s">
        <v>16</v>
      </c>
      <c r="G321" t="s">
        <v>16</v>
      </c>
    </row>
    <row r="322" spans="1:7" x14ac:dyDescent="0.55000000000000004">
      <c r="A322" s="1" t="str">
        <f t="shared" si="10"/>
        <v>215</v>
      </c>
      <c r="B322" s="1">
        <v>2</v>
      </c>
      <c r="C322" s="2">
        <v>15</v>
      </c>
      <c r="D322" s="1">
        <v>1</v>
      </c>
      <c r="E322" s="28" t="str">
        <f t="shared" si="11"/>
        <v>日</v>
      </c>
      <c r="F322" t="s">
        <v>16</v>
      </c>
      <c r="G322" t="s">
        <v>16</v>
      </c>
    </row>
    <row r="323" spans="1:7" x14ac:dyDescent="0.55000000000000004">
      <c r="A323" s="1" t="str">
        <f t="shared" si="10"/>
        <v>216</v>
      </c>
      <c r="B323" s="1">
        <v>2</v>
      </c>
      <c r="C323" s="2">
        <v>16</v>
      </c>
      <c r="D323" s="1">
        <v>2</v>
      </c>
      <c r="E323" s="28" t="str">
        <f t="shared" si="11"/>
        <v>月</v>
      </c>
      <c r="F323" t="s">
        <v>19</v>
      </c>
      <c r="G323" t="s">
        <v>16</v>
      </c>
    </row>
    <row r="324" spans="1:7" x14ac:dyDescent="0.55000000000000004">
      <c r="A324" s="1" t="str">
        <f t="shared" si="10"/>
        <v>217</v>
      </c>
      <c r="B324" s="1">
        <v>2</v>
      </c>
      <c r="C324" s="2">
        <v>17</v>
      </c>
      <c r="D324" s="1">
        <v>3</v>
      </c>
      <c r="E324" s="28" t="str">
        <f t="shared" si="11"/>
        <v>火</v>
      </c>
    </row>
    <row r="325" spans="1:7" x14ac:dyDescent="0.55000000000000004">
      <c r="A325" s="1" t="str">
        <f t="shared" si="10"/>
        <v>218</v>
      </c>
      <c r="B325" s="1">
        <v>2</v>
      </c>
      <c r="C325" s="2">
        <v>18</v>
      </c>
      <c r="D325" s="1">
        <v>4</v>
      </c>
      <c r="E325" s="28" t="str">
        <f t="shared" si="11"/>
        <v>水</v>
      </c>
    </row>
    <row r="326" spans="1:7" x14ac:dyDescent="0.55000000000000004">
      <c r="A326" s="1" t="str">
        <f t="shared" si="10"/>
        <v>219</v>
      </c>
      <c r="B326" s="1">
        <v>2</v>
      </c>
      <c r="C326" s="2">
        <v>19</v>
      </c>
      <c r="D326" s="1">
        <v>5</v>
      </c>
      <c r="E326" s="28" t="str">
        <f t="shared" si="11"/>
        <v>木</v>
      </c>
    </row>
    <row r="327" spans="1:7" x14ac:dyDescent="0.55000000000000004">
      <c r="A327" s="1" t="str">
        <f t="shared" si="10"/>
        <v>220</v>
      </c>
      <c r="B327" s="1">
        <v>2</v>
      </c>
      <c r="C327" s="2">
        <v>20</v>
      </c>
      <c r="D327" s="1">
        <v>6</v>
      </c>
      <c r="E327" s="28" t="str">
        <f t="shared" si="11"/>
        <v>金</v>
      </c>
    </row>
    <row r="328" spans="1:7" x14ac:dyDescent="0.55000000000000004">
      <c r="A328" s="1" t="str">
        <f t="shared" si="10"/>
        <v>221</v>
      </c>
      <c r="B328" s="1">
        <v>2</v>
      </c>
      <c r="C328" s="2">
        <v>21</v>
      </c>
      <c r="D328" s="1">
        <v>7</v>
      </c>
      <c r="E328" s="28" t="str">
        <f t="shared" si="11"/>
        <v>土</v>
      </c>
      <c r="F328" t="s">
        <v>16</v>
      </c>
      <c r="G328" t="s">
        <v>16</v>
      </c>
    </row>
    <row r="329" spans="1:7" x14ac:dyDescent="0.55000000000000004">
      <c r="A329" s="1" t="str">
        <f t="shared" si="10"/>
        <v>222</v>
      </c>
      <c r="B329" s="1">
        <v>2</v>
      </c>
      <c r="C329" s="2">
        <v>22</v>
      </c>
      <c r="D329" s="1">
        <v>1</v>
      </c>
      <c r="E329" s="28" t="str">
        <f t="shared" si="11"/>
        <v>日</v>
      </c>
      <c r="F329" t="s">
        <v>16</v>
      </c>
      <c r="G329" t="s">
        <v>16</v>
      </c>
    </row>
    <row r="330" spans="1:7" x14ac:dyDescent="0.55000000000000004">
      <c r="A330" s="1" t="str">
        <f t="shared" si="10"/>
        <v>223</v>
      </c>
      <c r="B330" s="1">
        <v>2</v>
      </c>
      <c r="C330" s="2">
        <v>23</v>
      </c>
      <c r="D330" s="1">
        <v>2</v>
      </c>
      <c r="E330" s="28" t="str">
        <f t="shared" si="11"/>
        <v>月</v>
      </c>
      <c r="F330" t="s">
        <v>16</v>
      </c>
      <c r="G330" t="s">
        <v>16</v>
      </c>
    </row>
    <row r="331" spans="1:7" x14ac:dyDescent="0.55000000000000004">
      <c r="A331" s="1" t="str">
        <f t="shared" si="10"/>
        <v>224</v>
      </c>
      <c r="B331" s="1">
        <v>2</v>
      </c>
      <c r="C331" s="2">
        <v>24</v>
      </c>
      <c r="D331" s="1">
        <v>3</v>
      </c>
      <c r="E331" s="28" t="str">
        <f t="shared" si="11"/>
        <v>火</v>
      </c>
    </row>
    <row r="332" spans="1:7" x14ac:dyDescent="0.55000000000000004">
      <c r="A332" s="1" t="str">
        <f t="shared" si="10"/>
        <v>225</v>
      </c>
      <c r="B332" s="1">
        <v>2</v>
      </c>
      <c r="C332" s="2">
        <v>25</v>
      </c>
      <c r="D332" s="1">
        <v>4</v>
      </c>
      <c r="E332" s="28" t="str">
        <f t="shared" si="11"/>
        <v>水</v>
      </c>
    </row>
    <row r="333" spans="1:7" x14ac:dyDescent="0.55000000000000004">
      <c r="A333" s="1" t="str">
        <f t="shared" si="10"/>
        <v>226</v>
      </c>
      <c r="B333" s="1">
        <v>2</v>
      </c>
      <c r="C333" s="2">
        <v>26</v>
      </c>
      <c r="D333" s="1">
        <v>5</v>
      </c>
      <c r="E333" s="28" t="str">
        <f t="shared" si="11"/>
        <v>木</v>
      </c>
    </row>
    <row r="334" spans="1:7" x14ac:dyDescent="0.55000000000000004">
      <c r="A334" s="1" t="str">
        <f t="shared" si="10"/>
        <v>227</v>
      </c>
      <c r="B334" s="1">
        <v>2</v>
      </c>
      <c r="C334" s="2">
        <v>27</v>
      </c>
      <c r="D334" s="1">
        <v>6</v>
      </c>
      <c r="E334" s="28" t="str">
        <f t="shared" si="11"/>
        <v>金</v>
      </c>
    </row>
    <row r="335" spans="1:7" x14ac:dyDescent="0.55000000000000004">
      <c r="A335" s="1" t="str">
        <f t="shared" si="10"/>
        <v>228</v>
      </c>
      <c r="B335" s="1">
        <v>2</v>
      </c>
      <c r="C335" s="2">
        <v>28</v>
      </c>
      <c r="D335" s="1">
        <v>7</v>
      </c>
      <c r="E335" s="28" t="str">
        <f t="shared" si="11"/>
        <v>土</v>
      </c>
      <c r="F335" t="s">
        <v>16</v>
      </c>
      <c r="G335" t="s">
        <v>16</v>
      </c>
    </row>
    <row r="336" spans="1:7" x14ac:dyDescent="0.55000000000000004">
      <c r="A336" s="1" t="str">
        <f t="shared" si="10"/>
        <v>229</v>
      </c>
      <c r="B336" s="1">
        <v>2</v>
      </c>
      <c r="C336" s="2">
        <v>29</v>
      </c>
      <c r="E336" s="28" t="e">
        <f>IF(D336=D337,"",VLOOKUP(D336,$I$2:$J$8,2,0))</f>
        <v>#N/A</v>
      </c>
    </row>
    <row r="337" spans="1:7" x14ac:dyDescent="0.55000000000000004">
      <c r="A337" s="1" t="str">
        <f t="shared" si="10"/>
        <v>31</v>
      </c>
      <c r="B337" s="1">
        <v>3</v>
      </c>
      <c r="C337" s="2">
        <v>1</v>
      </c>
      <c r="D337" s="1">
        <v>1</v>
      </c>
      <c r="E337" s="28" t="str">
        <f t="shared" ref="E337:E367" si="12">VLOOKUP(D337,$I$2:$J$8,2,0)</f>
        <v>日</v>
      </c>
      <c r="F337" t="s">
        <v>16</v>
      </c>
      <c r="G337" t="s">
        <v>16</v>
      </c>
    </row>
    <row r="338" spans="1:7" x14ac:dyDescent="0.55000000000000004">
      <c r="A338" s="1" t="str">
        <f t="shared" si="10"/>
        <v>32</v>
      </c>
      <c r="B338" s="1">
        <v>3</v>
      </c>
      <c r="C338" s="2">
        <v>2</v>
      </c>
      <c r="D338" s="1">
        <v>2</v>
      </c>
      <c r="E338" s="28" t="str">
        <f t="shared" si="12"/>
        <v>月</v>
      </c>
      <c r="F338" t="s">
        <v>19</v>
      </c>
      <c r="G338" t="s">
        <v>16</v>
      </c>
    </row>
    <row r="339" spans="1:7" x14ac:dyDescent="0.55000000000000004">
      <c r="A339" s="1" t="str">
        <f t="shared" si="10"/>
        <v>33</v>
      </c>
      <c r="B339" s="1">
        <v>3</v>
      </c>
      <c r="C339" s="2">
        <v>3</v>
      </c>
      <c r="D339" s="1">
        <v>3</v>
      </c>
      <c r="E339" s="28" t="str">
        <f t="shared" si="12"/>
        <v>火</v>
      </c>
    </row>
    <row r="340" spans="1:7" x14ac:dyDescent="0.55000000000000004">
      <c r="A340" s="1" t="str">
        <f t="shared" si="10"/>
        <v>34</v>
      </c>
      <c r="B340" s="1">
        <v>3</v>
      </c>
      <c r="C340" s="2">
        <v>4</v>
      </c>
      <c r="D340" s="1">
        <v>4</v>
      </c>
      <c r="E340" s="28" t="str">
        <f t="shared" si="12"/>
        <v>水</v>
      </c>
    </row>
    <row r="341" spans="1:7" x14ac:dyDescent="0.55000000000000004">
      <c r="A341" s="1" t="str">
        <f t="shared" si="10"/>
        <v>35</v>
      </c>
      <c r="B341" s="1">
        <v>3</v>
      </c>
      <c r="C341" s="2">
        <v>5</v>
      </c>
      <c r="D341" s="1">
        <v>5</v>
      </c>
      <c r="E341" s="28" t="str">
        <f t="shared" si="12"/>
        <v>木</v>
      </c>
    </row>
    <row r="342" spans="1:7" x14ac:dyDescent="0.55000000000000004">
      <c r="A342" s="1" t="str">
        <f t="shared" si="10"/>
        <v>36</v>
      </c>
      <c r="B342" s="1">
        <v>3</v>
      </c>
      <c r="C342" s="2">
        <v>6</v>
      </c>
      <c r="D342" s="1">
        <v>6</v>
      </c>
      <c r="E342" s="28" t="str">
        <f t="shared" si="12"/>
        <v>金</v>
      </c>
    </row>
    <row r="343" spans="1:7" x14ac:dyDescent="0.55000000000000004">
      <c r="A343" s="1" t="str">
        <f t="shared" si="10"/>
        <v>37</v>
      </c>
      <c r="B343" s="1">
        <v>3</v>
      </c>
      <c r="C343" s="2">
        <v>7</v>
      </c>
      <c r="D343" s="1">
        <v>7</v>
      </c>
      <c r="E343" s="28" t="str">
        <f t="shared" si="12"/>
        <v>土</v>
      </c>
      <c r="F343" t="s">
        <v>16</v>
      </c>
      <c r="G343" t="s">
        <v>16</v>
      </c>
    </row>
    <row r="344" spans="1:7" x14ac:dyDescent="0.55000000000000004">
      <c r="A344" s="1" t="str">
        <f t="shared" si="10"/>
        <v>38</v>
      </c>
      <c r="B344" s="1">
        <v>3</v>
      </c>
      <c r="C344" s="2">
        <v>8</v>
      </c>
      <c r="D344" s="1">
        <v>1</v>
      </c>
      <c r="E344" s="28" t="str">
        <f t="shared" si="12"/>
        <v>日</v>
      </c>
      <c r="F344" t="s">
        <v>16</v>
      </c>
      <c r="G344" t="s">
        <v>16</v>
      </c>
    </row>
    <row r="345" spans="1:7" x14ac:dyDescent="0.55000000000000004">
      <c r="A345" s="1" t="str">
        <f t="shared" si="10"/>
        <v>39</v>
      </c>
      <c r="B345" s="1">
        <v>3</v>
      </c>
      <c r="C345" s="2">
        <v>9</v>
      </c>
      <c r="D345" s="1">
        <v>2</v>
      </c>
      <c r="E345" s="28" t="str">
        <f t="shared" si="12"/>
        <v>月</v>
      </c>
      <c r="F345" t="s">
        <v>19</v>
      </c>
      <c r="G345" t="s">
        <v>16</v>
      </c>
    </row>
    <row r="346" spans="1:7" x14ac:dyDescent="0.55000000000000004">
      <c r="A346" s="1" t="str">
        <f t="shared" si="10"/>
        <v>310</v>
      </c>
      <c r="B346" s="1">
        <v>3</v>
      </c>
      <c r="C346" s="2">
        <v>10</v>
      </c>
      <c r="D346" s="1">
        <v>3</v>
      </c>
      <c r="E346" s="28" t="str">
        <f t="shared" si="12"/>
        <v>火</v>
      </c>
    </row>
    <row r="347" spans="1:7" x14ac:dyDescent="0.55000000000000004">
      <c r="A347" s="1" t="str">
        <f t="shared" si="10"/>
        <v>311</v>
      </c>
      <c r="B347" s="1">
        <v>3</v>
      </c>
      <c r="C347" s="2">
        <v>11</v>
      </c>
      <c r="D347" s="1">
        <v>4</v>
      </c>
      <c r="E347" s="28" t="str">
        <f t="shared" si="12"/>
        <v>水</v>
      </c>
    </row>
    <row r="348" spans="1:7" x14ac:dyDescent="0.55000000000000004">
      <c r="A348" s="1" t="str">
        <f t="shared" si="10"/>
        <v>312</v>
      </c>
      <c r="B348" s="1">
        <v>3</v>
      </c>
      <c r="C348" s="2">
        <v>12</v>
      </c>
      <c r="D348" s="1">
        <v>5</v>
      </c>
      <c r="E348" s="28" t="str">
        <f t="shared" si="12"/>
        <v>木</v>
      </c>
    </row>
    <row r="349" spans="1:7" x14ac:dyDescent="0.55000000000000004">
      <c r="A349" s="1" t="str">
        <f t="shared" si="10"/>
        <v>313</v>
      </c>
      <c r="B349" s="1">
        <v>3</v>
      </c>
      <c r="C349" s="2">
        <v>13</v>
      </c>
      <c r="D349" s="1">
        <v>6</v>
      </c>
      <c r="E349" s="28" t="str">
        <f t="shared" si="12"/>
        <v>金</v>
      </c>
    </row>
    <row r="350" spans="1:7" x14ac:dyDescent="0.55000000000000004">
      <c r="A350" s="1" t="str">
        <f t="shared" si="10"/>
        <v>314</v>
      </c>
      <c r="B350" s="1">
        <v>3</v>
      </c>
      <c r="C350" s="2">
        <v>14</v>
      </c>
      <c r="D350" s="1">
        <v>7</v>
      </c>
      <c r="E350" s="28" t="str">
        <f t="shared" si="12"/>
        <v>土</v>
      </c>
      <c r="F350" t="s">
        <v>16</v>
      </c>
      <c r="G350" t="s">
        <v>16</v>
      </c>
    </row>
    <row r="351" spans="1:7" x14ac:dyDescent="0.55000000000000004">
      <c r="A351" s="1" t="str">
        <f t="shared" si="10"/>
        <v>315</v>
      </c>
      <c r="B351" s="1">
        <v>3</v>
      </c>
      <c r="C351" s="2">
        <v>15</v>
      </c>
      <c r="D351" s="1">
        <v>1</v>
      </c>
      <c r="E351" s="28" t="str">
        <f t="shared" si="12"/>
        <v>日</v>
      </c>
      <c r="F351" t="s">
        <v>16</v>
      </c>
      <c r="G351" t="s">
        <v>16</v>
      </c>
    </row>
    <row r="352" spans="1:7" x14ac:dyDescent="0.55000000000000004">
      <c r="A352" s="1" t="str">
        <f t="shared" si="10"/>
        <v>316</v>
      </c>
      <c r="B352" s="1">
        <v>3</v>
      </c>
      <c r="C352" s="2">
        <v>16</v>
      </c>
      <c r="D352" s="1">
        <v>2</v>
      </c>
      <c r="E352" s="28" t="str">
        <f t="shared" si="12"/>
        <v>月</v>
      </c>
      <c r="F352" t="s">
        <v>19</v>
      </c>
      <c r="G352" t="s">
        <v>16</v>
      </c>
    </row>
    <row r="353" spans="1:7" x14ac:dyDescent="0.55000000000000004">
      <c r="A353" s="1" t="str">
        <f t="shared" si="10"/>
        <v>317</v>
      </c>
      <c r="B353" s="1">
        <v>3</v>
      </c>
      <c r="C353" s="2">
        <v>17</v>
      </c>
      <c r="D353" s="1">
        <v>3</v>
      </c>
      <c r="E353" s="28" t="str">
        <f t="shared" si="12"/>
        <v>火</v>
      </c>
    </row>
    <row r="354" spans="1:7" x14ac:dyDescent="0.55000000000000004">
      <c r="A354" s="1" t="str">
        <f t="shared" si="10"/>
        <v>318</v>
      </c>
      <c r="B354" s="1">
        <v>3</v>
      </c>
      <c r="C354" s="2">
        <v>18</v>
      </c>
      <c r="D354" s="1">
        <v>4</v>
      </c>
      <c r="E354" s="28" t="str">
        <f t="shared" si="12"/>
        <v>水</v>
      </c>
    </row>
    <row r="355" spans="1:7" x14ac:dyDescent="0.55000000000000004">
      <c r="A355" s="1" t="str">
        <f t="shared" si="10"/>
        <v>319</v>
      </c>
      <c r="B355" s="1">
        <v>3</v>
      </c>
      <c r="C355" s="2">
        <v>19</v>
      </c>
      <c r="D355" s="1">
        <v>5</v>
      </c>
      <c r="E355" s="28" t="str">
        <f t="shared" si="12"/>
        <v>木</v>
      </c>
    </row>
    <row r="356" spans="1:7" x14ac:dyDescent="0.55000000000000004">
      <c r="A356" s="1" t="str">
        <f t="shared" si="10"/>
        <v>320</v>
      </c>
      <c r="B356" s="1">
        <v>3</v>
      </c>
      <c r="C356" s="2">
        <v>20</v>
      </c>
      <c r="D356" s="1">
        <v>6</v>
      </c>
      <c r="E356" s="28" t="str">
        <f t="shared" si="12"/>
        <v>金</v>
      </c>
      <c r="F356" t="s">
        <v>16</v>
      </c>
      <c r="G356" t="s">
        <v>16</v>
      </c>
    </row>
    <row r="357" spans="1:7" x14ac:dyDescent="0.55000000000000004">
      <c r="A357" s="1" t="str">
        <f t="shared" si="10"/>
        <v>321</v>
      </c>
      <c r="B357" s="1">
        <v>3</v>
      </c>
      <c r="C357" s="2">
        <v>21</v>
      </c>
      <c r="D357" s="1">
        <v>7</v>
      </c>
      <c r="E357" s="28" t="str">
        <f t="shared" si="12"/>
        <v>土</v>
      </c>
      <c r="F357" t="s">
        <v>16</v>
      </c>
      <c r="G357" t="s">
        <v>16</v>
      </c>
    </row>
    <row r="358" spans="1:7" x14ac:dyDescent="0.55000000000000004">
      <c r="A358" s="1" t="str">
        <f t="shared" si="10"/>
        <v>322</v>
      </c>
      <c r="B358" s="1">
        <v>3</v>
      </c>
      <c r="C358" s="2">
        <v>22</v>
      </c>
      <c r="D358" s="1">
        <v>1</v>
      </c>
      <c r="E358" s="28" t="str">
        <f t="shared" si="12"/>
        <v>日</v>
      </c>
      <c r="F358" t="s">
        <v>16</v>
      </c>
      <c r="G358" t="s">
        <v>16</v>
      </c>
    </row>
    <row r="359" spans="1:7" x14ac:dyDescent="0.55000000000000004">
      <c r="A359" s="1" t="str">
        <f t="shared" si="10"/>
        <v>323</v>
      </c>
      <c r="B359" s="1">
        <v>3</v>
      </c>
      <c r="C359" s="2">
        <v>23</v>
      </c>
      <c r="D359" s="1">
        <v>2</v>
      </c>
      <c r="E359" s="28" t="str">
        <f t="shared" si="12"/>
        <v>月</v>
      </c>
      <c r="F359" t="s">
        <v>19</v>
      </c>
      <c r="G359" t="s">
        <v>16</v>
      </c>
    </row>
    <row r="360" spans="1:7" x14ac:dyDescent="0.55000000000000004">
      <c r="A360" s="1" t="str">
        <f t="shared" si="10"/>
        <v>324</v>
      </c>
      <c r="B360" s="1">
        <v>3</v>
      </c>
      <c r="C360" s="2">
        <v>24</v>
      </c>
      <c r="D360" s="1">
        <v>3</v>
      </c>
      <c r="E360" s="28" t="str">
        <f t="shared" si="12"/>
        <v>火</v>
      </c>
      <c r="G360" t="s">
        <v>16</v>
      </c>
    </row>
    <row r="361" spans="1:7" x14ac:dyDescent="0.55000000000000004">
      <c r="A361" s="1" t="str">
        <f t="shared" si="10"/>
        <v>325</v>
      </c>
      <c r="B361" s="1">
        <v>3</v>
      </c>
      <c r="C361" s="2">
        <v>25</v>
      </c>
      <c r="D361" s="1">
        <v>4</v>
      </c>
      <c r="E361" s="28" t="str">
        <f t="shared" si="12"/>
        <v>水</v>
      </c>
      <c r="F361" t="s">
        <v>16</v>
      </c>
      <c r="G361" t="s">
        <v>16</v>
      </c>
    </row>
    <row r="362" spans="1:7" x14ac:dyDescent="0.55000000000000004">
      <c r="A362" s="1" t="str">
        <f t="shared" si="10"/>
        <v>326</v>
      </c>
      <c r="B362" s="1">
        <v>3</v>
      </c>
      <c r="C362" s="2">
        <v>26</v>
      </c>
      <c r="D362" s="1">
        <v>5</v>
      </c>
      <c r="E362" s="28" t="str">
        <f t="shared" si="12"/>
        <v>木</v>
      </c>
      <c r="F362" t="s">
        <v>16</v>
      </c>
      <c r="G362" t="s">
        <v>16</v>
      </c>
    </row>
    <row r="363" spans="1:7" x14ac:dyDescent="0.55000000000000004">
      <c r="A363" s="1" t="str">
        <f t="shared" si="10"/>
        <v>327</v>
      </c>
      <c r="B363" s="1">
        <v>3</v>
      </c>
      <c r="C363" s="2">
        <v>27</v>
      </c>
      <c r="D363" s="1">
        <v>6</v>
      </c>
      <c r="E363" s="28" t="str">
        <f t="shared" si="12"/>
        <v>金</v>
      </c>
      <c r="F363" t="s">
        <v>16</v>
      </c>
      <c r="G363" t="s">
        <v>16</v>
      </c>
    </row>
    <row r="364" spans="1:7" x14ac:dyDescent="0.55000000000000004">
      <c r="A364" s="1" t="str">
        <f t="shared" si="10"/>
        <v>328</v>
      </c>
      <c r="B364" s="1">
        <v>3</v>
      </c>
      <c r="C364" s="2">
        <v>28</v>
      </c>
      <c r="D364" s="1">
        <v>7</v>
      </c>
      <c r="E364" s="28" t="str">
        <f t="shared" si="12"/>
        <v>土</v>
      </c>
      <c r="F364" t="s">
        <v>16</v>
      </c>
      <c r="G364" t="s">
        <v>16</v>
      </c>
    </row>
    <row r="365" spans="1:7" x14ac:dyDescent="0.55000000000000004">
      <c r="A365" s="1" t="str">
        <f t="shared" si="10"/>
        <v>329</v>
      </c>
      <c r="B365" s="1">
        <v>3</v>
      </c>
      <c r="C365" s="2">
        <v>29</v>
      </c>
      <c r="D365" s="1">
        <v>1</v>
      </c>
      <c r="E365" s="28" t="str">
        <f t="shared" si="12"/>
        <v>日</v>
      </c>
      <c r="F365" t="s">
        <v>16</v>
      </c>
      <c r="G365" t="s">
        <v>16</v>
      </c>
    </row>
    <row r="366" spans="1:7" x14ac:dyDescent="0.55000000000000004">
      <c r="A366" s="1" t="str">
        <f t="shared" si="10"/>
        <v>330</v>
      </c>
      <c r="B366" s="1">
        <v>3</v>
      </c>
      <c r="C366" s="2">
        <v>30</v>
      </c>
      <c r="D366" s="1">
        <v>2</v>
      </c>
      <c r="E366" s="28" t="str">
        <f t="shared" si="12"/>
        <v>月</v>
      </c>
      <c r="F366" t="s">
        <v>16</v>
      </c>
      <c r="G366" t="s">
        <v>16</v>
      </c>
    </row>
    <row r="367" spans="1:7" x14ac:dyDescent="0.55000000000000004">
      <c r="A367" s="1" t="str">
        <f t="shared" si="10"/>
        <v>331</v>
      </c>
      <c r="B367" s="1">
        <v>3</v>
      </c>
      <c r="C367" s="2">
        <v>31</v>
      </c>
      <c r="D367" s="1">
        <v>3</v>
      </c>
      <c r="E367" s="28" t="str">
        <f t="shared" si="12"/>
        <v>火</v>
      </c>
      <c r="F367" t="s">
        <v>16</v>
      </c>
      <c r="G367" t="s">
        <v>16</v>
      </c>
    </row>
  </sheetData>
  <autoFilter ref="A1:G368" xr:uid="{00000000-0009-0000-0000-00000C000000}"/>
  <phoneticPr fontId="1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書式</vt:lpstr>
      <vt:lpstr>記入例</vt:lpstr>
      <vt:lpstr>データ</vt:lpstr>
      <vt:lpstr>記入例!Print_Area</vt:lpstr>
      <vt:lpstr>書式!Print_Area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大森 珠美</cp:lastModifiedBy>
  <cp:lastPrinted>2025-07-30T10:08:14Z</cp:lastPrinted>
  <dcterms:created xsi:type="dcterms:W3CDTF">2021-03-31T04:37:05Z</dcterms:created>
  <dcterms:modified xsi:type="dcterms:W3CDTF">2025-07-30T10:17:41Z</dcterms:modified>
</cp:coreProperties>
</file>