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6" rupBuild="28129"/>
  <workbookPr codeName="ThisWorkbook"/>
  <xr:revisionPtr xr6:coauthVersionLast="47" xr6:coauthVersionMax="47" documentId="13_ncr:1_{D2159CB5-9F07-43DA-85D9-D3482F4F5E2A}" revIDLastSave="0" xr10:uidLastSave="{00000000-0000-0000-0000-000000000000}"/>
  <bookViews>
    <workbookView tabRatio="667" xr2:uid="{00000000-000D-0000-FFFF-FFFF00000000}" windowHeight="12456" windowWidth="23256" xWindow="-23148" yWindow="1260"/>
  </bookViews>
  <sheets>
    <sheet r:id="rId1" name="補助金等交付申請書 (記入例)" sheetId="8"/>
    <sheet r:id="rId2" name="補助金等交付申請書" sheetId="1"/>
    <sheet r:id="rId3" name="(1)補助事業等計画書" sheetId="3"/>
    <sheet r:id="rId4" name="(２)補助金計算書" sheetId="5"/>
    <sheet r:id="rId5" name="(3)補助金等概要調書" sheetId="4"/>
    <sheet r:id="rId6" name="(４）収支予算書" sheetId="7"/>
    <sheet r:id="rId7" name="一覧" sheetId="2" state="hidden"/>
  </sheets>
  <definedNames>
    <definedName hidden="1" localSheetId="1" name="_xlnm._FilterDatabase">補助金等交付申請書!$E$7:$J$11</definedName>
    <definedName hidden="1" localSheetId="0" name="_xlnm._FilterDatabase">'補助金等交付申請書 (記入例)'!$E$7:$J$11</definedName>
    <definedName localSheetId="0" name="ｄ">#REF!,#REF!,#REF!,#REF!,#REF!,#REF!,#REF!</definedName>
    <definedName name="ｄ">#REF!,#REF!,#REF!,#REF!,#REF!,#REF!,#REF!</definedName>
    <definedName localSheetId="0" name="ｄｄｄ">#REF!,#REF!,#REF!,#REF!,#REF!,#REF!,#REF!</definedName>
    <definedName name="ｄｄｄ">#REF!,#REF!,#REF!,#REF!,#REF!,#REF!,#REF!</definedName>
    <definedName localSheetId="0" name="ｇｇ">#REF!,#REF!,#REF!,#REF!,#REF!,#REF!,#REF!</definedName>
    <definedName name="ｇｇ">#REF!,#REF!,#REF!,#REF!,#REF!,#REF!,#REF!</definedName>
    <definedName localSheetId="2" name="_xlnm.Print_Area">'(1)補助事業等計画書'!$A$1:$X$41</definedName>
    <definedName localSheetId="3" name="_xlnm.Print_Area">'(２)補助金計算書'!$A$1:$I$9</definedName>
    <definedName localSheetId="4" name="_xlnm.Print_Area">'(3)補助金等概要調書'!$A$1:$C$20</definedName>
    <definedName localSheetId="1" name="_xlnm.Print_Area">補助金等交付申請書!$A$1:$V$78</definedName>
    <definedName localSheetId="0" name="_xlnm.Print_Area">'補助金等交付申請書 (記入例)'!$A$1:$V$78</definedName>
    <definedName localSheetId="0" name="ｓ">#REF!,#REF!,#REF!,#REF!,#REF!,#REF!,#REF!</definedName>
    <definedName name="ｓ">#REF!,#REF!,#REF!,#REF!,#REF!,#REF!,#REF!</definedName>
    <definedName localSheetId="0" name="あ">#REF!,#REF!,#REF!,#REF!,#REF!,#REF!,#REF!</definedName>
    <definedName name="あ">#REF!,#REF!,#REF!,#REF!,#REF!,#REF!,#REF!</definedName>
    <definedName localSheetId="0" name="ああ">#REF!,#REF!,#REF!,#REF!,#REF!,#REF!,#REF!</definedName>
    <definedName name="ああ">#REF!,#REF!,#REF!,#REF!,#REF!,#REF!,#REF!</definedName>
    <definedName localSheetId="0" name="ひとり親・兄弟姉妹計算シート">#REF!,#REF!,#REF!,#REF!,#REF!,#REF!,#REF!</definedName>
    <definedName name="ひとり親・兄弟姉妹計算シート">#REF!,#REF!,#REF!,#REF!,#REF!,#REF!,#REF!</definedName>
    <definedName localSheetId="0" name="後">#REF!,#REF!,#REF!,#REF!,#REF!,#REF!,#REF!</definedName>
    <definedName name="後">#REF!,#REF!,#REF!,#REF!,#REF!,#REF!,#REF!</definedName>
    <definedName localSheetId="0" name="後期">#REF!,#REF!,#REF!,#REF!,#REF!,#REF!,#REF!</definedName>
    <definedName name="後期">#REF!,#REF!,#REF!,#REF!,#REF!,#REF!,#REF!</definedName>
    <definedName localSheetId="0" name="後曜">#REF!,#REF!,#REF!,#REF!,#REF!,#REF!,#REF!</definedName>
    <definedName name="後曜">#REF!,#REF!,#REF!,#REF!,#REF!,#REF!,#REF!</definedName>
    <definedName localSheetId="0" name="手書き">#REF!,#REF!,#REF!,#REF!,#REF!,#REF!,#REF!</definedName>
    <definedName name="手書き">#REF!,#REF!,#REF!,#REF!,#REF!,#REF!,#REF!</definedName>
    <definedName localSheetId="0" name="前期">#REF!,#REF!,#REF!,#REF!,#REF!,#REF!</definedName>
    <definedName name="前期">#REF!,#REF!,#REF!,#REF!,#REF!,#REF!</definedName>
    <definedName localSheetId="0" name="前曜">#REF!,#REF!,#REF!,#REF!,#REF!,#REF!</definedName>
    <definedName name="前曜">#REF!,#REF!,#REF!,#REF!,#REF!,#REF!</definedName>
    <definedName localSheetId="0" name="分割１">#REF!,#REF!,#REF!,#REF!,#REF!,#REF!,#REF!</definedName>
    <definedName name="分割１">#REF!,#REF!,#REF!,#REF!,#REF!,#REF!,#REF!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M15" i="7" l="1"/>
  <c r="B4" i="4"/>
  <c r="G1" i="5"/>
  <c r="G4" i="3"/>
  <c r="M39" i="7"/>
  <c r="Y37" i="7"/>
  <c r="M13" i="7"/>
  <c r="E7" i="5"/>
  <c r="M9" i="7" s="1"/>
  <c r="S39" i="7"/>
  <c r="M38" i="7"/>
  <c r="Y38" i="7" s="1"/>
  <c r="S33" i="7"/>
  <c r="Y31" i="7"/>
  <c r="Y32" i="7"/>
  <c r="Y30" i="7"/>
  <c r="G7" i="5" l="1"/>
  <c r="H7" i="5" s="1"/>
  <c r="I7" i="5" s="1"/>
  <c r="Y39" i="7"/>
  <c r="Y33" i="7"/>
  <c r="S15" i="7"/>
  <c r="O25" i="8" l="1"/>
  <c r="M6" i="7"/>
  <c r="O25" i="1"/>
  <c r="Z4" i="8"/>
  <c r="Z4" i="1"/>
  <c r="M14" i="7" l="1"/>
  <c r="Y14" i="7" s="1"/>
  <c r="Y13" i="7"/>
  <c r="Y15" i="7" s="1"/>
  <c r="S9" i="7"/>
  <c r="Y8" i="7"/>
  <c r="Y6" i="7" l="1"/>
  <c r="M7" i="7"/>
  <c r="Y7" i="7" s="1"/>
  <c r="Y9" i="7"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domon</author>
  </authors>
  <commentList>
    <comment ref="O25" authorId="0" shapeId="0" xr:uid="{00000000-0006-0000-0100-000001000000}">
      <text>
        <r>
          <rPr>
            <sz val="9"/>
            <color indexed="81"/>
            <rFont val="MS P ゴシック"/>
            <family val="3"/>
            <charset val="128"/>
          </rPr>
          <t xml:space="preserve">他のシートから参照されます。
</t>
        </r>
      </text>
    </comment>
  </commentList>
</comments>
</file>

<file path=xl/sharedStrings.xml><?xml version="1.0" encoding="utf-8"?>
<sst xmlns="http://schemas.openxmlformats.org/spreadsheetml/2006/main" count="342" uniqueCount="220">
  <si>
    <t>円</t>
    <rPh sb="0" eb="1">
      <t>エン</t>
    </rPh>
    <phoneticPr fontId="4"/>
  </si>
  <si>
    <t>③</t>
    <phoneticPr fontId="4"/>
  </si>
  <si>
    <t>申請人</t>
    <rPh sb="0" eb="3">
      <t>シンセイニン</t>
    </rPh>
    <phoneticPr fontId="4"/>
  </si>
  <si>
    <t>名称</t>
    <rPh sb="0" eb="2">
      <t>メイショウ</t>
    </rPh>
    <phoneticPr fontId="4"/>
  </si>
  <si>
    <t>　</t>
    <phoneticPr fontId="4"/>
  </si>
  <si>
    <t>代表者氏名</t>
    <phoneticPr fontId="4"/>
  </si>
  <si>
    <t>　　１　補助事業等の名称</t>
    <rPh sb="4" eb="6">
      <t>ホジョ</t>
    </rPh>
    <rPh sb="6" eb="8">
      <t>ジギョウ</t>
    </rPh>
    <rPh sb="8" eb="9">
      <t>トウ</t>
    </rPh>
    <rPh sb="10" eb="12">
      <t>メイショウ</t>
    </rPh>
    <phoneticPr fontId="4"/>
  </si>
  <si>
    <t>　　２　補助金等の名称</t>
    <rPh sb="4" eb="6">
      <t>ホジョ</t>
    </rPh>
    <rPh sb="6" eb="7">
      <t>キン</t>
    </rPh>
    <rPh sb="7" eb="8">
      <t>トウ</t>
    </rPh>
    <rPh sb="9" eb="11">
      <t>メイショウ</t>
    </rPh>
    <phoneticPr fontId="4"/>
  </si>
  <si>
    <t>事業所番号</t>
    <rPh sb="0" eb="3">
      <t>ジギョウショ</t>
    </rPh>
    <rPh sb="3" eb="5">
      <t>バンゴウ</t>
    </rPh>
    <phoneticPr fontId="4"/>
  </si>
  <si>
    <t>　　３　申　請　金　額</t>
    <rPh sb="4" eb="5">
      <t>サル</t>
    </rPh>
    <rPh sb="6" eb="7">
      <t>ショウ</t>
    </rPh>
    <rPh sb="8" eb="9">
      <t>カネ</t>
    </rPh>
    <rPh sb="10" eb="11">
      <t>ガク</t>
    </rPh>
    <phoneticPr fontId="4"/>
  </si>
  <si>
    <t>　　４　添　付　書　類</t>
    <rPh sb="4" eb="5">
      <t>テン</t>
    </rPh>
    <rPh sb="6" eb="7">
      <t>ツキ</t>
    </rPh>
    <rPh sb="8" eb="9">
      <t>ショ</t>
    </rPh>
    <rPh sb="10" eb="11">
      <t>タグイ</t>
    </rPh>
    <phoneticPr fontId="4"/>
  </si>
  <si>
    <t>￥</t>
    <phoneticPr fontId="4"/>
  </si>
  <si>
    <t>電話</t>
    <rPh sb="0" eb="2">
      <t>デンワ</t>
    </rPh>
    <phoneticPr fontId="4"/>
  </si>
  <si>
    <t>消費税及び地方消費税の申告予定について</t>
    <rPh sb="0" eb="3">
      <t>ショウヒゼイ</t>
    </rPh>
    <rPh sb="3" eb="4">
      <t>オヨ</t>
    </rPh>
    <rPh sb="5" eb="10">
      <t>チホウショウヒゼイ</t>
    </rPh>
    <rPh sb="11" eb="13">
      <t>シンコク</t>
    </rPh>
    <rPh sb="13" eb="15">
      <t>ヨテイ</t>
    </rPh>
    <phoneticPr fontId="4"/>
  </si>
  <si>
    <t>無</t>
    <rPh sb="0" eb="1">
      <t>ナシ</t>
    </rPh>
    <phoneticPr fontId="4"/>
  </si>
  <si>
    <t>有</t>
    <rPh sb="0" eb="1">
      <t>ア</t>
    </rPh>
    <phoneticPr fontId="4"/>
  </si>
  <si>
    <t>〇</t>
    <phoneticPr fontId="4"/>
  </si>
  <si>
    <t>－</t>
    <phoneticPr fontId="4"/>
  </si>
  <si>
    <t>上記実施事業の支出予定額等</t>
    <rPh sb="0" eb="2">
      <t>ジョウキ</t>
    </rPh>
    <rPh sb="2" eb="4">
      <t>ジッシ</t>
    </rPh>
    <rPh sb="4" eb="6">
      <t>ジギョウ</t>
    </rPh>
    <rPh sb="7" eb="9">
      <t>シシュツ</t>
    </rPh>
    <rPh sb="9" eb="11">
      <t>ヨテイ</t>
    </rPh>
    <rPh sb="11" eb="12">
      <t>ガク</t>
    </rPh>
    <rPh sb="12" eb="13">
      <t>トウ</t>
    </rPh>
    <phoneticPr fontId="4"/>
  </si>
  <si>
    <t>別紙「補助金計算書」のとおり。</t>
    <rPh sb="0" eb="2">
      <t>ベッシ</t>
    </rPh>
    <rPh sb="3" eb="9">
      <t>ホジョキンケイサンショ</t>
    </rPh>
    <phoneticPr fontId="4"/>
  </si>
  <si>
    <t>区分</t>
    <rPh sb="0" eb="2">
      <t>クブン</t>
    </rPh>
    <phoneticPr fontId="8"/>
  </si>
  <si>
    <t>内容</t>
    <rPh sb="0" eb="2">
      <t>ナイヨウ</t>
    </rPh>
    <phoneticPr fontId="8"/>
  </si>
  <si>
    <t>補助金等の名称</t>
    <rPh sb="0" eb="3">
      <t>ホジョキン</t>
    </rPh>
    <rPh sb="3" eb="4">
      <t>トウ</t>
    </rPh>
    <rPh sb="5" eb="7">
      <t>メイショウ</t>
    </rPh>
    <phoneticPr fontId="8"/>
  </si>
  <si>
    <t>補助事業者等の名称</t>
    <rPh sb="0" eb="2">
      <t>ホジョ</t>
    </rPh>
    <rPh sb="2" eb="4">
      <t>ジギョウ</t>
    </rPh>
    <rPh sb="4" eb="5">
      <t>シャ</t>
    </rPh>
    <rPh sb="5" eb="6">
      <t>トウ</t>
    </rPh>
    <rPh sb="7" eb="9">
      <t>メイショウ</t>
    </rPh>
    <phoneticPr fontId="8"/>
  </si>
  <si>
    <t>補助事業等の概要
及び補助金等の使途</t>
    <rPh sb="0" eb="2">
      <t>ホジョ</t>
    </rPh>
    <rPh sb="2" eb="4">
      <t>ジギョウ</t>
    </rPh>
    <rPh sb="4" eb="5">
      <t>トウ</t>
    </rPh>
    <rPh sb="6" eb="8">
      <t>ガイヨウ</t>
    </rPh>
    <rPh sb="9" eb="10">
      <t>オヨ</t>
    </rPh>
    <rPh sb="11" eb="14">
      <t>ホジョキン</t>
    </rPh>
    <rPh sb="14" eb="15">
      <t>トウ</t>
    </rPh>
    <rPh sb="16" eb="18">
      <t>シト</t>
    </rPh>
    <phoneticPr fontId="8"/>
  </si>
  <si>
    <t>補助事業等の実施時期</t>
    <rPh sb="0" eb="2">
      <t>ホジョ</t>
    </rPh>
    <rPh sb="2" eb="4">
      <t>ジギョウ</t>
    </rPh>
    <rPh sb="4" eb="5">
      <t>トウ</t>
    </rPh>
    <rPh sb="6" eb="8">
      <t>ジッシ</t>
    </rPh>
    <rPh sb="8" eb="10">
      <t>ジキ</t>
    </rPh>
    <phoneticPr fontId="8"/>
  </si>
  <si>
    <t>所属部・課</t>
    <rPh sb="0" eb="2">
      <t>ショゾク</t>
    </rPh>
    <rPh sb="2" eb="3">
      <t>ブ</t>
    </rPh>
    <rPh sb="4" eb="5">
      <t>カ</t>
    </rPh>
    <phoneticPr fontId="8"/>
  </si>
  <si>
    <t>補助金等の趣旨・
目的・対象事業・補助率等</t>
    <rPh sb="0" eb="3">
      <t>ホジョキン</t>
    </rPh>
    <rPh sb="3" eb="4">
      <t>トウ</t>
    </rPh>
    <rPh sb="5" eb="7">
      <t>シュシ</t>
    </rPh>
    <rPh sb="9" eb="11">
      <t>モクテキ</t>
    </rPh>
    <rPh sb="12" eb="14">
      <t>タイショウ</t>
    </rPh>
    <rPh sb="14" eb="16">
      <t>ジギョウ</t>
    </rPh>
    <rPh sb="17" eb="20">
      <t>ホジョリツ</t>
    </rPh>
    <rPh sb="20" eb="21">
      <t>トウ</t>
    </rPh>
    <phoneticPr fontId="8"/>
  </si>
  <si>
    <t>要綱の有無</t>
    <rPh sb="0" eb="2">
      <t>ヨウコウ</t>
    </rPh>
    <rPh sb="3" eb="5">
      <t>ウム</t>
    </rPh>
    <phoneticPr fontId="8"/>
  </si>
  <si>
    <t>国・県補助金該当の有無</t>
    <phoneticPr fontId="8"/>
  </si>
  <si>
    <t>　　補助対象額：　　　　　　　　　全体事業費：</t>
    <rPh sb="2" eb="4">
      <t>ホジョ</t>
    </rPh>
    <rPh sb="4" eb="6">
      <t>タイショウ</t>
    </rPh>
    <rPh sb="6" eb="7">
      <t>ガク</t>
    </rPh>
    <rPh sb="17" eb="19">
      <t>ゼンタイ</t>
    </rPh>
    <rPh sb="19" eb="22">
      <t>ジギョウヒ</t>
    </rPh>
    <phoneticPr fontId="8"/>
  </si>
  <si>
    <t>施策的位置付け</t>
    <rPh sb="0" eb="1">
      <t>セ</t>
    </rPh>
    <rPh sb="1" eb="2">
      <t>サク</t>
    </rPh>
    <rPh sb="2" eb="3">
      <t>テキ</t>
    </rPh>
    <rPh sb="3" eb="6">
      <t>イチヅ</t>
    </rPh>
    <phoneticPr fontId="8"/>
  </si>
  <si>
    <t>　　有　・　無</t>
    <rPh sb="2" eb="3">
      <t>ユウ</t>
    </rPh>
    <rPh sb="6" eb="7">
      <t>ム</t>
    </rPh>
    <phoneticPr fontId="8"/>
  </si>
  <si>
    <t>補助期間</t>
    <rPh sb="0" eb="2">
      <t>ホジョ</t>
    </rPh>
    <rPh sb="2" eb="4">
      <t>キカン</t>
    </rPh>
    <phoneticPr fontId="8"/>
  </si>
  <si>
    <t>備考</t>
    <rPh sb="0" eb="2">
      <t>ビコウ</t>
    </rPh>
    <phoneticPr fontId="8"/>
  </si>
  <si>
    <t>注1：申請者は太線の枠内のみに記入すること（それ以外は市事業担当課が記入）</t>
    <rPh sb="0" eb="1">
      <t>チュウ</t>
    </rPh>
    <rPh sb="3" eb="6">
      <t>シンセイシャ</t>
    </rPh>
    <rPh sb="7" eb="9">
      <t>フトセン</t>
    </rPh>
    <rPh sb="10" eb="12">
      <t>ワクナイ</t>
    </rPh>
    <rPh sb="15" eb="17">
      <t>キニュウ</t>
    </rPh>
    <rPh sb="24" eb="26">
      <t>イガイ</t>
    </rPh>
    <rPh sb="27" eb="28">
      <t>シ</t>
    </rPh>
    <rPh sb="28" eb="30">
      <t>ジギョウ</t>
    </rPh>
    <rPh sb="30" eb="33">
      <t>タントウカ</t>
    </rPh>
    <rPh sb="34" eb="36">
      <t>キニュウ</t>
    </rPh>
    <phoneticPr fontId="8"/>
  </si>
  <si>
    <t>注2：必要に応じ、参考資料を添付（Ａ４）</t>
    <rPh sb="0" eb="1">
      <t>チュウ</t>
    </rPh>
    <rPh sb="3" eb="5">
      <t>ヒツヨウ</t>
    </rPh>
    <rPh sb="6" eb="7">
      <t>オウ</t>
    </rPh>
    <rPh sb="9" eb="11">
      <t>サンコウ</t>
    </rPh>
    <rPh sb="11" eb="13">
      <t>シリョウ</t>
    </rPh>
    <rPh sb="14" eb="16">
      <t>テンプ</t>
    </rPh>
    <phoneticPr fontId="8"/>
  </si>
  <si>
    <t>注3：「施策的位置付け」については、計画書の該当頁の写しを添付</t>
    <rPh sb="0" eb="1">
      <t>チュウ</t>
    </rPh>
    <rPh sb="4" eb="5">
      <t>セ</t>
    </rPh>
    <rPh sb="5" eb="6">
      <t>サク</t>
    </rPh>
    <rPh sb="6" eb="7">
      <t>テキ</t>
    </rPh>
    <rPh sb="7" eb="10">
      <t>イチヅ</t>
    </rPh>
    <rPh sb="18" eb="21">
      <t>ケイカクショ</t>
    </rPh>
    <rPh sb="22" eb="24">
      <t>ガイトウ</t>
    </rPh>
    <rPh sb="24" eb="25">
      <t>ページ</t>
    </rPh>
    <rPh sb="26" eb="27">
      <t>ウツ</t>
    </rPh>
    <rPh sb="29" eb="31">
      <t>テンプ</t>
    </rPh>
    <phoneticPr fontId="8"/>
  </si>
  <si>
    <t>注4：「補助期間」は最長で３年間（見直しサイクルを３年ごととしているため）</t>
    <rPh sb="0" eb="1">
      <t>チュウ</t>
    </rPh>
    <rPh sb="4" eb="6">
      <t>ホジョ</t>
    </rPh>
    <rPh sb="6" eb="8">
      <t>キカン</t>
    </rPh>
    <rPh sb="10" eb="12">
      <t>サイチョウ</t>
    </rPh>
    <rPh sb="14" eb="15">
      <t>ネン</t>
    </rPh>
    <rPh sb="15" eb="16">
      <t>カン</t>
    </rPh>
    <rPh sb="17" eb="19">
      <t>ミナオ</t>
    </rPh>
    <rPh sb="26" eb="27">
      <t>ネン</t>
    </rPh>
    <phoneticPr fontId="8"/>
  </si>
  <si>
    <t>事業名</t>
    <rPh sb="0" eb="2">
      <t>ジギョウ</t>
    </rPh>
    <rPh sb="2" eb="3">
      <t>メイ</t>
    </rPh>
    <phoneticPr fontId="5"/>
  </si>
  <si>
    <t>円</t>
    <rPh sb="0" eb="1">
      <t>エン</t>
    </rPh>
    <phoneticPr fontId="5"/>
  </si>
  <si>
    <t>１</t>
    <phoneticPr fontId="5"/>
  </si>
  <si>
    <t>２</t>
    <phoneticPr fontId="5"/>
  </si>
  <si>
    <t>１　収入の部</t>
    <rPh sb="2" eb="4">
      <t>シュウニュウ</t>
    </rPh>
    <rPh sb="5" eb="6">
      <t>ブ</t>
    </rPh>
    <phoneticPr fontId="4"/>
  </si>
  <si>
    <t>本年度予算額</t>
    <rPh sb="0" eb="3">
      <t>ホンネンド</t>
    </rPh>
    <rPh sb="3" eb="6">
      <t>ヨサンガク</t>
    </rPh>
    <phoneticPr fontId="4"/>
  </si>
  <si>
    <t>前年度予算額</t>
    <rPh sb="0" eb="3">
      <t>ゼンネンド</t>
    </rPh>
    <rPh sb="3" eb="5">
      <t>ヨサン</t>
    </rPh>
    <rPh sb="5" eb="6">
      <t>ガク</t>
    </rPh>
    <phoneticPr fontId="4"/>
  </si>
  <si>
    <t>　　　　科　　　　　目　　　</t>
    <rPh sb="4" eb="5">
      <t>カ</t>
    </rPh>
    <rPh sb="10" eb="11">
      <t>メ</t>
    </rPh>
    <phoneticPr fontId="4"/>
  </si>
  <si>
    <t>市補助金</t>
    <rPh sb="0" eb="1">
      <t>シ</t>
    </rPh>
    <rPh sb="1" eb="4">
      <t>ホジョキン</t>
    </rPh>
    <phoneticPr fontId="4"/>
  </si>
  <si>
    <t>２　支出の部</t>
    <rPh sb="2" eb="4">
      <t>シシュツ</t>
    </rPh>
    <rPh sb="5" eb="6">
      <t>ブ</t>
    </rPh>
    <phoneticPr fontId="4"/>
  </si>
  <si>
    <t>説　　　　明</t>
    <rPh sb="0" eb="1">
      <t>セツ</t>
    </rPh>
    <rPh sb="5" eb="6">
      <t>アキラ</t>
    </rPh>
    <phoneticPr fontId="4"/>
  </si>
  <si>
    <t>増　　　減</t>
    <rPh sb="0" eb="1">
      <t>ゾウ</t>
    </rPh>
    <rPh sb="4" eb="5">
      <t>ゲン</t>
    </rPh>
    <phoneticPr fontId="4"/>
  </si>
  <si>
    <t>1号</t>
    <rPh sb="1" eb="2">
      <t>ゴウ</t>
    </rPh>
    <phoneticPr fontId="4"/>
  </si>
  <si>
    <t>2号</t>
    <rPh sb="1" eb="2">
      <t>ゴウ</t>
    </rPh>
    <phoneticPr fontId="4"/>
  </si>
  <si>
    <t>該当号</t>
    <rPh sb="0" eb="2">
      <t>ガイトウ</t>
    </rPh>
    <rPh sb="2" eb="3">
      <t>ゴウ</t>
    </rPh>
    <phoneticPr fontId="4"/>
  </si>
  <si>
    <t>補助金申請額
※千円未満切り捨て</t>
    <phoneticPr fontId="5"/>
  </si>
  <si>
    <t>プルダウンから選択</t>
    <rPh sb="7" eb="9">
      <t>センタク</t>
    </rPh>
    <phoneticPr fontId="4"/>
  </si>
  <si>
    <t>対象経費の支出（予定）合計額</t>
    <rPh sb="11" eb="13">
      <t>ゴウケイ</t>
    </rPh>
    <phoneticPr fontId="4"/>
  </si>
  <si>
    <t>②</t>
    <phoneticPr fontId="5"/>
  </si>
  <si>
    <t>円</t>
    <rPh sb="0" eb="1">
      <t>エン</t>
    </rPh>
    <phoneticPr fontId="4"/>
  </si>
  <si>
    <t xml:space="preserve">
対象経費の支出（予定）額</t>
    <rPh sb="2" eb="4">
      <t>タイショウ</t>
    </rPh>
    <rPh sb="4" eb="6">
      <t>ケイヒ</t>
    </rPh>
    <rPh sb="7" eb="9">
      <t>シシュツ</t>
    </rPh>
    <rPh sb="10" eb="12">
      <t>ヨテイ</t>
    </rPh>
    <rPh sb="13" eb="14">
      <t>ガク</t>
    </rPh>
    <phoneticPr fontId="5"/>
  </si>
  <si>
    <t>相模原協同病院</t>
    <rPh sb="0" eb="3">
      <t>サガミハラ</t>
    </rPh>
    <rPh sb="3" eb="5">
      <t>キョウドウ</t>
    </rPh>
    <rPh sb="5" eb="7">
      <t>ビョウイン</t>
    </rPh>
    <phoneticPr fontId="4"/>
  </si>
  <si>
    <t>病院長　井關　治和</t>
    <rPh sb="0" eb="3">
      <t>ビョウインチョウ</t>
    </rPh>
    <rPh sb="4" eb="5">
      <t>イ</t>
    </rPh>
    <rPh sb="5" eb="6">
      <t>セキ</t>
    </rPh>
    <rPh sb="7" eb="8">
      <t>オサム</t>
    </rPh>
    <rPh sb="8" eb="9">
      <t>カズ</t>
    </rPh>
    <phoneticPr fontId="4"/>
  </si>
  <si>
    <t>総合相模更生病院</t>
    <rPh sb="0" eb="2">
      <t>ソウゴウ</t>
    </rPh>
    <rPh sb="2" eb="4">
      <t>サガミ</t>
    </rPh>
    <rPh sb="4" eb="6">
      <t>コウセイ</t>
    </rPh>
    <rPh sb="6" eb="8">
      <t>ビョウイン</t>
    </rPh>
    <phoneticPr fontId="4"/>
  </si>
  <si>
    <t>相模原市中央区小山３４２９</t>
    <rPh sb="0" eb="4">
      <t>サガミハラシ</t>
    </rPh>
    <rPh sb="4" eb="7">
      <t>チュウオウク</t>
    </rPh>
    <rPh sb="7" eb="9">
      <t>オヤマ</t>
    </rPh>
    <phoneticPr fontId="4"/>
  </si>
  <si>
    <t>相模原市緑区橋本台４－３－１</t>
    <rPh sb="0" eb="4">
      <t>サガミハラシ</t>
    </rPh>
    <rPh sb="4" eb="6">
      <t>ミドリク</t>
    </rPh>
    <rPh sb="6" eb="8">
      <t>ハシモト</t>
    </rPh>
    <rPh sb="8" eb="9">
      <t>ダイ</t>
    </rPh>
    <phoneticPr fontId="4"/>
  </si>
  <si>
    <t>相模原市緑区原宿南２－３９－７</t>
    <rPh sb="0" eb="4">
      <t>サガミハラシ</t>
    </rPh>
    <rPh sb="4" eb="6">
      <t>ミドリク</t>
    </rPh>
    <rPh sb="6" eb="8">
      <t>ハラジュク</t>
    </rPh>
    <rPh sb="8" eb="9">
      <t>ミナミ</t>
    </rPh>
    <phoneticPr fontId="4"/>
  </si>
  <si>
    <t>院長　松本　豊</t>
    <rPh sb="0" eb="2">
      <t>インチョウ</t>
    </rPh>
    <rPh sb="3" eb="5">
      <t>マツモト</t>
    </rPh>
    <rPh sb="6" eb="7">
      <t>ユタカ</t>
    </rPh>
    <phoneticPr fontId="4"/>
  </si>
  <si>
    <t>てるて産科クリニック</t>
    <rPh sb="3" eb="5">
      <t>サンカ</t>
    </rPh>
    <phoneticPr fontId="4"/>
  </si>
  <si>
    <t>相模原市中央区横山台１－４－１</t>
    <rPh sb="0" eb="4">
      <t>サガミハラシ</t>
    </rPh>
    <rPh sb="4" eb="7">
      <t>チュウオウク</t>
    </rPh>
    <rPh sb="7" eb="9">
      <t>ヨコヤマ</t>
    </rPh>
    <rPh sb="9" eb="10">
      <t>ダイ</t>
    </rPh>
    <phoneticPr fontId="4"/>
  </si>
  <si>
    <t>相模野病院</t>
    <rPh sb="0" eb="2">
      <t>サガミ</t>
    </rPh>
    <rPh sb="2" eb="3">
      <t>ノ</t>
    </rPh>
    <rPh sb="3" eb="5">
      <t>ビョウイン</t>
    </rPh>
    <phoneticPr fontId="4"/>
  </si>
  <si>
    <t>相模原市中央区淵野辺１－２－３０</t>
    <rPh sb="0" eb="4">
      <t>サガミハラシ</t>
    </rPh>
    <rPh sb="4" eb="7">
      <t>チュウオウク</t>
    </rPh>
    <rPh sb="7" eb="10">
      <t>フチノベ</t>
    </rPh>
    <phoneticPr fontId="4"/>
  </si>
  <si>
    <t>院長　今泉　弘</t>
    <rPh sb="0" eb="2">
      <t>インチョウ</t>
    </rPh>
    <rPh sb="3" eb="5">
      <t>イマイズミ</t>
    </rPh>
    <rPh sb="6" eb="7">
      <t>ヒロシ</t>
    </rPh>
    <phoneticPr fontId="4"/>
  </si>
  <si>
    <t>けい産婦人科クリニック</t>
    <rPh sb="2" eb="6">
      <t>サンフジンカ</t>
    </rPh>
    <phoneticPr fontId="4"/>
  </si>
  <si>
    <t>相模原市中央区田名１７４４－１</t>
    <rPh sb="0" eb="4">
      <t>サガミハラシ</t>
    </rPh>
    <rPh sb="4" eb="7">
      <t>チュウオウク</t>
    </rPh>
    <phoneticPr fontId="4"/>
  </si>
  <si>
    <t>慈誠会病院</t>
    <rPh sb="0" eb="3">
      <t>ジセイカイ</t>
    </rPh>
    <rPh sb="3" eb="5">
      <t>ビョウイン</t>
    </rPh>
    <phoneticPr fontId="4"/>
  </si>
  <si>
    <t>相模原市南区相模大野６－１９－２６</t>
    <rPh sb="0" eb="4">
      <t>サガミハラシ</t>
    </rPh>
    <rPh sb="4" eb="6">
      <t>ミナミク</t>
    </rPh>
    <rPh sb="6" eb="10">
      <t>サガミオオノ</t>
    </rPh>
    <phoneticPr fontId="4"/>
  </si>
  <si>
    <t>央優会レディースクリニック</t>
    <rPh sb="0" eb="1">
      <t>オウ</t>
    </rPh>
    <rPh sb="1" eb="2">
      <t>ユウ</t>
    </rPh>
    <rPh sb="2" eb="3">
      <t>カイ</t>
    </rPh>
    <phoneticPr fontId="4"/>
  </si>
  <si>
    <t>相模原市南区東林間４－９－１</t>
    <rPh sb="0" eb="4">
      <t>サガミハラシ</t>
    </rPh>
    <rPh sb="4" eb="6">
      <t>ミナミク</t>
    </rPh>
    <rPh sb="6" eb="9">
      <t>ヒガシリンカン</t>
    </rPh>
    <phoneticPr fontId="4"/>
  </si>
  <si>
    <t>並木産婦人科クリニック</t>
    <rPh sb="0" eb="2">
      <t>ナミキ</t>
    </rPh>
    <rPh sb="2" eb="6">
      <t>サンフジンカ</t>
    </rPh>
    <phoneticPr fontId="4"/>
  </si>
  <si>
    <t>厚木市妻田西２－１７－１２</t>
    <rPh sb="0" eb="3">
      <t>アツギシ</t>
    </rPh>
    <rPh sb="3" eb="4">
      <t>ツマ</t>
    </rPh>
    <rPh sb="4" eb="5">
      <t>タ</t>
    </rPh>
    <rPh sb="5" eb="6">
      <t>ニシ</t>
    </rPh>
    <phoneticPr fontId="4"/>
  </si>
  <si>
    <t>理事長　並木　俊始</t>
    <rPh sb="0" eb="3">
      <t>リジチョウ</t>
    </rPh>
    <rPh sb="4" eb="6">
      <t>ナミキ</t>
    </rPh>
    <rPh sb="7" eb="8">
      <t>トシ</t>
    </rPh>
    <rPh sb="8" eb="9">
      <t>ハジメ</t>
    </rPh>
    <phoneticPr fontId="4"/>
  </si>
  <si>
    <t>代表　川口　みどり</t>
    <rPh sb="0" eb="2">
      <t>ダイヒョウ</t>
    </rPh>
    <rPh sb="3" eb="5">
      <t>カワグチ</t>
    </rPh>
    <phoneticPr fontId="4"/>
  </si>
  <si>
    <t>代表　喜多野　和代</t>
    <rPh sb="0" eb="2">
      <t>ダイヒョウ</t>
    </rPh>
    <rPh sb="3" eb="6">
      <t>キタノ</t>
    </rPh>
    <rPh sb="7" eb="9">
      <t>カズヨ</t>
    </rPh>
    <phoneticPr fontId="4"/>
  </si>
  <si>
    <t>代表　山本　美貴</t>
    <rPh sb="0" eb="2">
      <t>ダイヒョウ</t>
    </rPh>
    <rPh sb="3" eb="5">
      <t>ヤマモト</t>
    </rPh>
    <rPh sb="6" eb="8">
      <t>ミキ</t>
    </rPh>
    <phoneticPr fontId="4"/>
  </si>
  <si>
    <t>代表理事　中島　清美</t>
    <rPh sb="0" eb="2">
      <t>ダイヒョウ</t>
    </rPh>
    <rPh sb="2" eb="4">
      <t>リジ</t>
    </rPh>
    <rPh sb="5" eb="7">
      <t>ナカジマ</t>
    </rPh>
    <rPh sb="8" eb="10">
      <t>キヨミ</t>
    </rPh>
    <phoneticPr fontId="4"/>
  </si>
  <si>
    <t>代表　在川　有美子</t>
    <rPh sb="0" eb="2">
      <t>ダイヒョウ</t>
    </rPh>
    <rPh sb="3" eb="5">
      <t>アリカワ</t>
    </rPh>
    <rPh sb="6" eb="9">
      <t>ユミコ</t>
    </rPh>
    <phoneticPr fontId="4"/>
  </si>
  <si>
    <t>代表　及川　ひろみ</t>
    <rPh sb="0" eb="2">
      <t>ダイヒョウ</t>
    </rPh>
    <rPh sb="3" eb="5">
      <t>オイカワ</t>
    </rPh>
    <phoneticPr fontId="4"/>
  </si>
  <si>
    <t>にしさこレディースクリニック</t>
  </si>
  <si>
    <t>MWゆきんこ</t>
  </si>
  <si>
    <t>相模原病院</t>
  </si>
  <si>
    <t>相模原市南区桜台18-1</t>
    <phoneticPr fontId="4"/>
  </si>
  <si>
    <t>にしさこレディースクリニック</t>
    <phoneticPr fontId="4"/>
  </si>
  <si>
    <t>にしさこレディースクリニック</t>
    <phoneticPr fontId="4"/>
  </si>
  <si>
    <t>神奈川県厚生農業協同組合連合会　相模原協同病院</t>
    <rPh sb="0" eb="4">
      <t>カナガワケン</t>
    </rPh>
    <rPh sb="4" eb="6">
      <t>コウセイ</t>
    </rPh>
    <rPh sb="6" eb="8">
      <t>ノウギョウ</t>
    </rPh>
    <rPh sb="8" eb="10">
      <t>キョウドウ</t>
    </rPh>
    <rPh sb="10" eb="12">
      <t>クミアイ</t>
    </rPh>
    <rPh sb="12" eb="14">
      <t>レンゴウ</t>
    </rPh>
    <rPh sb="14" eb="15">
      <t>カイ</t>
    </rPh>
    <phoneticPr fontId="4"/>
  </si>
  <si>
    <t>社会福祉法人　ワゲン福祉会　総合相模更生病院</t>
    <rPh sb="0" eb="2">
      <t>シャカイ</t>
    </rPh>
    <rPh sb="2" eb="4">
      <t>フクシ</t>
    </rPh>
    <rPh sb="4" eb="6">
      <t>ホウジン</t>
    </rPh>
    <rPh sb="10" eb="12">
      <t>フクシ</t>
    </rPh>
    <rPh sb="12" eb="13">
      <t>カイ</t>
    </rPh>
    <phoneticPr fontId="4"/>
  </si>
  <si>
    <t>てるて産科クリニック</t>
  </si>
  <si>
    <t>独立行政法人地域医療機能推進機構　相模野病院</t>
    <rPh sb="0" eb="2">
      <t>ドクリツ</t>
    </rPh>
    <rPh sb="2" eb="4">
      <t>ギョウセイ</t>
    </rPh>
    <rPh sb="4" eb="6">
      <t>ホウジン</t>
    </rPh>
    <rPh sb="6" eb="8">
      <t>チイキ</t>
    </rPh>
    <rPh sb="8" eb="10">
      <t>イリョウ</t>
    </rPh>
    <rPh sb="10" eb="12">
      <t>キノウ</t>
    </rPh>
    <rPh sb="12" eb="14">
      <t>スイシン</t>
    </rPh>
    <rPh sb="14" eb="16">
      <t>キコウ</t>
    </rPh>
    <phoneticPr fontId="4"/>
  </si>
  <si>
    <t>相模原病院</t>
    <phoneticPr fontId="4"/>
  </si>
  <si>
    <t>独立行政法人　国立病院機構　相模原病院</t>
    <phoneticPr fontId="4"/>
  </si>
  <si>
    <t>医療法人俊英会　並木産婦人科クリニック</t>
    <rPh sb="0" eb="2">
      <t>イリョウ</t>
    </rPh>
    <rPh sb="2" eb="4">
      <t>ホウジン</t>
    </rPh>
    <rPh sb="4" eb="5">
      <t>シュン</t>
    </rPh>
    <rPh sb="5" eb="6">
      <t>エイ</t>
    </rPh>
    <rPh sb="6" eb="7">
      <t>カイ</t>
    </rPh>
    <phoneticPr fontId="4"/>
  </si>
  <si>
    <t>院長　西迫　潤</t>
    <rPh sb="0" eb="2">
      <t>インチョウ</t>
    </rPh>
    <rPh sb="3" eb="5">
      <t>ニシサコ</t>
    </rPh>
    <rPh sb="6" eb="7">
      <t>ジュン</t>
    </rPh>
    <phoneticPr fontId="4"/>
  </si>
  <si>
    <t>清水　由紀子</t>
    <rPh sb="0" eb="2">
      <t>シミズ</t>
    </rPh>
    <rPh sb="3" eb="6">
      <t>ユキコ</t>
    </rPh>
    <phoneticPr fontId="4"/>
  </si>
  <si>
    <t>院長　西迫　啓</t>
    <rPh sb="0" eb="2">
      <t>インチョウ</t>
    </rPh>
    <rPh sb="3" eb="5">
      <t>ニシサコ</t>
    </rPh>
    <rPh sb="6" eb="7">
      <t>ケイ</t>
    </rPh>
    <phoneticPr fontId="4"/>
  </si>
  <si>
    <t>東　祐子</t>
    <rPh sb="0" eb="1">
      <t>アズマ</t>
    </rPh>
    <rPh sb="2" eb="4">
      <t>ユウコ</t>
    </rPh>
    <phoneticPr fontId="4"/>
  </si>
  <si>
    <t>理事長　種元　由美子</t>
    <rPh sb="0" eb="3">
      <t>リジチョウ</t>
    </rPh>
    <rPh sb="4" eb="5">
      <t>シュ</t>
    </rPh>
    <rPh sb="5" eb="6">
      <t>モト</t>
    </rPh>
    <rPh sb="7" eb="10">
      <t>ユミコ</t>
    </rPh>
    <phoneticPr fontId="4"/>
  </si>
  <si>
    <t>医療法人社団央優会</t>
    <rPh sb="0" eb="2">
      <t>イリョウ</t>
    </rPh>
    <rPh sb="2" eb="4">
      <t>ホウジン</t>
    </rPh>
    <rPh sb="4" eb="6">
      <t>シャダン</t>
    </rPh>
    <rPh sb="6" eb="7">
      <t>オウ</t>
    </rPh>
    <rPh sb="7" eb="8">
      <t>ユウ</t>
    </rPh>
    <rPh sb="8" eb="9">
      <t>カイ</t>
    </rPh>
    <phoneticPr fontId="4"/>
  </si>
  <si>
    <t>院長　田島　敏久</t>
    <rPh sb="0" eb="2">
      <t>インチョウ</t>
    </rPh>
    <rPh sb="3" eb="5">
      <t>タジマ</t>
    </rPh>
    <rPh sb="6" eb="7">
      <t>トシ</t>
    </rPh>
    <rPh sb="7" eb="8">
      <t>ヒサ</t>
    </rPh>
    <phoneticPr fontId="4"/>
  </si>
  <si>
    <t>管理者　早船　美和</t>
    <rPh sb="0" eb="3">
      <t>カンリシャ</t>
    </rPh>
    <rPh sb="4" eb="6">
      <t>ハヤフネ</t>
    </rPh>
    <rPh sb="7" eb="9">
      <t>ミワ</t>
    </rPh>
    <phoneticPr fontId="4"/>
  </si>
  <si>
    <t>永島　直美</t>
    <rPh sb="0" eb="2">
      <t>ナガシマ</t>
    </rPh>
    <rPh sb="3" eb="5">
      <t>ナオミ</t>
    </rPh>
    <phoneticPr fontId="4"/>
  </si>
  <si>
    <t>院長　池田　泰裕</t>
    <rPh sb="0" eb="2">
      <t>インチョウ</t>
    </rPh>
    <rPh sb="3" eb="5">
      <t>イケダ</t>
    </rPh>
    <rPh sb="6" eb="7">
      <t>ヤス</t>
    </rPh>
    <rPh sb="7" eb="8">
      <t>ユウ</t>
    </rPh>
    <phoneticPr fontId="4"/>
  </si>
  <si>
    <t>伊東　明子</t>
    <rPh sb="0" eb="2">
      <t>イトウ</t>
    </rPh>
    <rPh sb="3" eb="5">
      <t>アキコ</t>
    </rPh>
    <phoneticPr fontId="4"/>
  </si>
  <si>
    <t>くわのき助産院　</t>
    <rPh sb="4" eb="7">
      <t>ジョサンイン</t>
    </rPh>
    <phoneticPr fontId="3"/>
  </si>
  <si>
    <t>くわのき助産院　</t>
    <rPh sb="4" eb="7">
      <t>ジョサンイン</t>
    </rPh>
    <phoneticPr fontId="8"/>
  </si>
  <si>
    <t>つくい助産院　　　　　　　　　　　　　　</t>
    <phoneticPr fontId="8"/>
  </si>
  <si>
    <t>母乳育児相談室　harmonia(ハルモニア）　　　　　　　　　　　　　　　</t>
    <rPh sb="0" eb="2">
      <t>ボニュウ</t>
    </rPh>
    <rPh sb="2" eb="4">
      <t>イクジ</t>
    </rPh>
    <rPh sb="4" eb="7">
      <t>ソウダンシツ</t>
    </rPh>
    <phoneticPr fontId="3"/>
  </si>
  <si>
    <t>母乳育児相談室　harmonia(ハルモニア）　　　　　　　　　　　　　　　</t>
    <rPh sb="0" eb="2">
      <t>ボニュウ</t>
    </rPh>
    <rPh sb="2" eb="4">
      <t>イクジ</t>
    </rPh>
    <rPh sb="4" eb="7">
      <t>ソウダンシツ</t>
    </rPh>
    <phoneticPr fontId="8"/>
  </si>
  <si>
    <t>桶谷式やまもと母乳育児相談室</t>
    <rPh sb="0" eb="2">
      <t>オケタニ</t>
    </rPh>
    <rPh sb="2" eb="3">
      <t>シキ</t>
    </rPh>
    <rPh sb="7" eb="9">
      <t>ボニュウ</t>
    </rPh>
    <rPh sb="9" eb="11">
      <t>イクジ</t>
    </rPh>
    <rPh sb="11" eb="13">
      <t>ソウダン</t>
    </rPh>
    <rPh sb="13" eb="14">
      <t>シツ</t>
    </rPh>
    <phoneticPr fontId="3"/>
  </si>
  <si>
    <t>桶谷式やまもと母乳育児相談室</t>
    <rPh sb="0" eb="2">
      <t>オケタニ</t>
    </rPh>
    <rPh sb="2" eb="3">
      <t>シキ</t>
    </rPh>
    <rPh sb="7" eb="9">
      <t>ボニュウ</t>
    </rPh>
    <rPh sb="9" eb="11">
      <t>イクジ</t>
    </rPh>
    <rPh sb="11" eb="13">
      <t>ソウダン</t>
    </rPh>
    <rPh sb="13" eb="14">
      <t>シツ</t>
    </rPh>
    <phoneticPr fontId="8"/>
  </si>
  <si>
    <t>出張専門開業助産所　松本志穂</t>
    <rPh sb="0" eb="2">
      <t>シュッチョウ</t>
    </rPh>
    <rPh sb="2" eb="4">
      <t>センモン</t>
    </rPh>
    <rPh sb="4" eb="6">
      <t>カイギョウ</t>
    </rPh>
    <rPh sb="6" eb="8">
      <t>ジョサン</t>
    </rPh>
    <rPh sb="8" eb="9">
      <t>ジョ</t>
    </rPh>
    <rPh sb="10" eb="12">
      <t>マツモト</t>
    </rPh>
    <rPh sb="12" eb="14">
      <t>シホ</t>
    </rPh>
    <phoneticPr fontId="1"/>
  </si>
  <si>
    <t>出張専門開業助産所　松本志穂</t>
    <rPh sb="0" eb="2">
      <t>シュッチョウ</t>
    </rPh>
    <rPh sb="2" eb="4">
      <t>センモン</t>
    </rPh>
    <rPh sb="4" eb="6">
      <t>カイギョウ</t>
    </rPh>
    <rPh sb="6" eb="8">
      <t>ジョサン</t>
    </rPh>
    <rPh sb="8" eb="9">
      <t>ジョ</t>
    </rPh>
    <rPh sb="10" eb="12">
      <t>マツモト</t>
    </rPh>
    <rPh sb="12" eb="14">
      <t>シホ</t>
    </rPh>
    <phoneticPr fontId="4"/>
  </si>
  <si>
    <t>ほのか母乳育児相談室　よなみね助産院</t>
    <rPh sb="3" eb="5">
      <t>ボニュウ</t>
    </rPh>
    <rPh sb="5" eb="7">
      <t>イクジ</t>
    </rPh>
    <rPh sb="7" eb="10">
      <t>ソウダンシツ</t>
    </rPh>
    <rPh sb="15" eb="17">
      <t>ジョサン</t>
    </rPh>
    <rPh sb="17" eb="18">
      <t>イン</t>
    </rPh>
    <phoneticPr fontId="3"/>
  </si>
  <si>
    <t>ほのか母乳育児相談室　よなみね助産院</t>
    <rPh sb="3" eb="5">
      <t>ボニュウ</t>
    </rPh>
    <rPh sb="5" eb="7">
      <t>イクジ</t>
    </rPh>
    <rPh sb="7" eb="10">
      <t>ソウダンシツ</t>
    </rPh>
    <rPh sb="15" eb="17">
      <t>ジョサン</t>
    </rPh>
    <rPh sb="17" eb="18">
      <t>イン</t>
    </rPh>
    <phoneticPr fontId="8"/>
  </si>
  <si>
    <t>一般社団法人
子育てサポートハウス　marimo助産院　　</t>
    <rPh sb="0" eb="2">
      <t>イッパン</t>
    </rPh>
    <rPh sb="2" eb="4">
      <t>シャダン</t>
    </rPh>
    <rPh sb="4" eb="6">
      <t>ホウジン</t>
    </rPh>
    <rPh sb="24" eb="26">
      <t>ジョサン</t>
    </rPh>
    <rPh sb="26" eb="27">
      <t>イン</t>
    </rPh>
    <phoneticPr fontId="3"/>
  </si>
  <si>
    <t>一般社団法人
子育てサポートハウス　marimo助産院　　</t>
    <rPh sb="0" eb="2">
      <t>イッパン</t>
    </rPh>
    <rPh sb="2" eb="4">
      <t>シャダン</t>
    </rPh>
    <rPh sb="4" eb="6">
      <t>ホウジン</t>
    </rPh>
    <rPh sb="24" eb="26">
      <t>ジョサン</t>
    </rPh>
    <rPh sb="26" eb="27">
      <t>イン</t>
    </rPh>
    <phoneticPr fontId="8"/>
  </si>
  <si>
    <t>SUNFLOWER助産院</t>
    <rPh sb="9" eb="12">
      <t>ジョサンイン</t>
    </rPh>
    <phoneticPr fontId="3"/>
  </si>
  <si>
    <t>SUNFLOWER助産院</t>
    <rPh sb="9" eb="12">
      <t>ジョサンイン</t>
    </rPh>
    <phoneticPr fontId="8"/>
  </si>
  <si>
    <t>及川母乳育児相談室　　　　　　　</t>
    <rPh sb="0" eb="2">
      <t>オイカワ</t>
    </rPh>
    <rPh sb="2" eb="4">
      <t>ボニュウ</t>
    </rPh>
    <rPh sb="4" eb="6">
      <t>イクジ</t>
    </rPh>
    <rPh sb="6" eb="9">
      <t>ソウダンシツ</t>
    </rPh>
    <phoneticPr fontId="3"/>
  </si>
  <si>
    <t>及川母乳育児相談室　　　　　　　</t>
    <rPh sb="0" eb="2">
      <t>オイカワ</t>
    </rPh>
    <rPh sb="2" eb="4">
      <t>ボニュウ</t>
    </rPh>
    <rPh sb="4" eb="6">
      <t>イクジ</t>
    </rPh>
    <rPh sb="6" eb="9">
      <t>ソウダンシツ</t>
    </rPh>
    <phoneticPr fontId="8"/>
  </si>
  <si>
    <t>MWゆきんこ</t>
    <phoneticPr fontId="8"/>
  </si>
  <si>
    <t>ママサロンAｋａ’Aｋａ</t>
    <phoneticPr fontId="8"/>
  </si>
  <si>
    <t>出張専門助産師　みらい  永島直美　</t>
    <rPh sb="0" eb="2">
      <t>シュッチョウ</t>
    </rPh>
    <rPh sb="2" eb="4">
      <t>センモン</t>
    </rPh>
    <rPh sb="4" eb="7">
      <t>ジョサンシ</t>
    </rPh>
    <rPh sb="13" eb="15">
      <t>ナガシマ</t>
    </rPh>
    <rPh sb="15" eb="17">
      <t>ナオミ</t>
    </rPh>
    <phoneticPr fontId="1"/>
  </si>
  <si>
    <t>出張専門助産師　みらい  永島直美　</t>
    <rPh sb="0" eb="2">
      <t>シュッチョウ</t>
    </rPh>
    <rPh sb="2" eb="4">
      <t>センモン</t>
    </rPh>
    <rPh sb="4" eb="7">
      <t>ジョサンシ</t>
    </rPh>
    <rPh sb="13" eb="15">
      <t>ナガシマ</t>
    </rPh>
    <rPh sb="15" eb="17">
      <t>ナオミ</t>
    </rPh>
    <phoneticPr fontId="4"/>
  </si>
  <si>
    <t>出張専門助産師　中島亜希子</t>
    <rPh sb="0" eb="2">
      <t>シュッチョウ</t>
    </rPh>
    <rPh sb="2" eb="4">
      <t>センモン</t>
    </rPh>
    <rPh sb="4" eb="7">
      <t>ジョサンシ</t>
    </rPh>
    <rPh sb="8" eb="10">
      <t>ナカジマ</t>
    </rPh>
    <rPh sb="10" eb="13">
      <t>アキコ</t>
    </rPh>
    <phoneticPr fontId="1"/>
  </si>
  <si>
    <t>出張専門助産師　中島亜希子</t>
    <rPh sb="0" eb="2">
      <t>シュッチョウ</t>
    </rPh>
    <rPh sb="2" eb="4">
      <t>センモン</t>
    </rPh>
    <rPh sb="4" eb="7">
      <t>ジョサンシ</t>
    </rPh>
    <rPh sb="8" eb="10">
      <t>ナカジマ</t>
    </rPh>
    <rPh sb="10" eb="13">
      <t>アキコ</t>
    </rPh>
    <phoneticPr fontId="4"/>
  </si>
  <si>
    <t>渕野辺総合病院</t>
    <rPh sb="0" eb="3">
      <t>フチノベ</t>
    </rPh>
    <rPh sb="3" eb="5">
      <t>ソウゴウ</t>
    </rPh>
    <rPh sb="5" eb="7">
      <t>ビョウイン</t>
    </rPh>
    <phoneticPr fontId="4"/>
  </si>
  <si>
    <t>渕野辺総合病院</t>
    <rPh sb="0" eb="7">
      <t>フチノベソウゴウビョウイン</t>
    </rPh>
    <phoneticPr fontId="4"/>
  </si>
  <si>
    <t>つくい助産院　　　　　　　　　　　　　　</t>
  </si>
  <si>
    <t>ママサロンAｋａ’Aｋａ</t>
  </si>
  <si>
    <t>相模原市緑区下九沢1852-13</t>
    <rPh sb="0" eb="4">
      <t>サガミハラシ</t>
    </rPh>
    <rPh sb="4" eb="6">
      <t>ミドリク</t>
    </rPh>
    <rPh sb="6" eb="9">
      <t>シモクザワ</t>
    </rPh>
    <phoneticPr fontId="3"/>
  </si>
  <si>
    <t>相模原市緑区又野531-7</t>
    <rPh sb="4" eb="6">
      <t>ミドリク</t>
    </rPh>
    <rPh sb="6" eb="8">
      <t>マタノ</t>
    </rPh>
    <phoneticPr fontId="3"/>
  </si>
  <si>
    <t>相模原市緑区橋本6-4-7　パレ・フォンティーノ202</t>
    <rPh sb="4" eb="6">
      <t>ミドリク</t>
    </rPh>
    <rPh sb="6" eb="8">
      <t>ハシモト</t>
    </rPh>
    <phoneticPr fontId="3"/>
  </si>
  <si>
    <t>相模原市緑区相原6-1-22</t>
    <rPh sb="4" eb="6">
      <t>ミドリク</t>
    </rPh>
    <rPh sb="6" eb="8">
      <t>アイハラ</t>
    </rPh>
    <phoneticPr fontId="3"/>
  </si>
  <si>
    <t>相模原市緑区相原2-14-13</t>
    <rPh sb="0" eb="4">
      <t>サガミハラシ</t>
    </rPh>
    <rPh sb="4" eb="6">
      <t>ミドリク</t>
    </rPh>
    <rPh sb="6" eb="8">
      <t>アイハラ</t>
    </rPh>
    <phoneticPr fontId="1"/>
  </si>
  <si>
    <t>相模原市中央区相生3-7-2</t>
    <rPh sb="4" eb="7">
      <t>チュウオウク</t>
    </rPh>
    <rPh sb="7" eb="9">
      <t>アイオイ</t>
    </rPh>
    <phoneticPr fontId="3"/>
  </si>
  <si>
    <t xml:space="preserve">相模原市南区文京2-7-2 </t>
    <rPh sb="4" eb="6">
      <t>ミナミク</t>
    </rPh>
    <rPh sb="6" eb="8">
      <t>ブンキョウ</t>
    </rPh>
    <phoneticPr fontId="3"/>
  </si>
  <si>
    <t>相模原市南区相模台4-11-4</t>
    <rPh sb="4" eb="6">
      <t>ミナミク</t>
    </rPh>
    <rPh sb="6" eb="9">
      <t>サガミダイ</t>
    </rPh>
    <phoneticPr fontId="3"/>
  </si>
  <si>
    <t>相模原市南区新磯野4-3-3-204</t>
    <rPh sb="4" eb="6">
      <t>ミナミク</t>
    </rPh>
    <rPh sb="6" eb="9">
      <t>アライソノ</t>
    </rPh>
    <phoneticPr fontId="3"/>
  </si>
  <si>
    <t>相模原市南区下溝1190-14</t>
    <rPh sb="4" eb="6">
      <t>ミナミク</t>
    </rPh>
    <rPh sb="6" eb="8">
      <t>シモミゾ</t>
    </rPh>
    <phoneticPr fontId="3"/>
  </si>
  <si>
    <t>相模原市南区古淵　2-2-16　エルム一番館107</t>
    <rPh sb="4" eb="6">
      <t>ミナミク</t>
    </rPh>
    <rPh sb="6" eb="8">
      <t>コブチ</t>
    </rPh>
    <rPh sb="19" eb="22">
      <t>イチバンカン</t>
    </rPh>
    <phoneticPr fontId="3"/>
  </si>
  <si>
    <t>相模原市南区上鶴間7-3-1-603</t>
    <rPh sb="0" eb="4">
      <t>サガミハラシ</t>
    </rPh>
    <rPh sb="4" eb="6">
      <t>ミナミク</t>
    </rPh>
    <rPh sb="6" eb="9">
      <t>カミツルマ</t>
    </rPh>
    <phoneticPr fontId="1"/>
  </si>
  <si>
    <t>相模原市南区上鶴間本町2-29-2-507</t>
    <rPh sb="0" eb="4">
      <t>サガミハラシ</t>
    </rPh>
    <rPh sb="4" eb="6">
      <t>ミナミク</t>
    </rPh>
    <rPh sb="6" eb="9">
      <t>カミツルマ</t>
    </rPh>
    <rPh sb="9" eb="11">
      <t>ホンチョウ</t>
    </rPh>
    <phoneticPr fontId="1"/>
  </si>
  <si>
    <t>松本志穂</t>
    <phoneticPr fontId="4"/>
  </si>
  <si>
    <t>中島亜希子</t>
    <phoneticPr fontId="4"/>
  </si>
  <si>
    <t>出張専門助産師　中島亜希子　</t>
    <rPh sb="0" eb="2">
      <t>シュッチョウ</t>
    </rPh>
    <rPh sb="2" eb="4">
      <t>センモン</t>
    </rPh>
    <rPh sb="4" eb="7">
      <t>ジョサンシ</t>
    </rPh>
    <phoneticPr fontId="1"/>
  </si>
  <si>
    <t>出張専門助産師　松本志穂</t>
    <rPh sb="0" eb="2">
      <t>シュッチョウ</t>
    </rPh>
    <rPh sb="2" eb="4">
      <t>センモン</t>
    </rPh>
    <rPh sb="4" eb="7">
      <t>ジョサンシ</t>
    </rPh>
    <phoneticPr fontId="1"/>
  </si>
  <si>
    <t>所在地</t>
    <rPh sb="0" eb="3">
      <t>ショザイチ</t>
    </rPh>
    <phoneticPr fontId="4"/>
  </si>
  <si>
    <t>相模原市長　あて</t>
    <rPh sb="0" eb="3">
      <t>サガミハラ</t>
    </rPh>
    <rPh sb="3" eb="5">
      <t>シチョウ</t>
    </rPh>
    <phoneticPr fontId="4"/>
  </si>
  <si>
    <t>市担当課
処理欄</t>
    <rPh sb="0" eb="1">
      <t>シ</t>
    </rPh>
    <rPh sb="1" eb="4">
      <t>タントウカ</t>
    </rPh>
    <rPh sb="5" eb="7">
      <t>ショリ</t>
    </rPh>
    <rPh sb="7" eb="8">
      <t>ラン</t>
    </rPh>
    <phoneticPr fontId="4"/>
  </si>
  <si>
    <t>確認方法</t>
    <rPh sb="0" eb="2">
      <t>カクニン</t>
    </rPh>
    <rPh sb="2" eb="4">
      <t>ホウホウ</t>
    </rPh>
    <phoneticPr fontId="4"/>
  </si>
  <si>
    <t>確認者</t>
    <rPh sb="0" eb="2">
      <t>カクニン</t>
    </rPh>
    <rPh sb="2" eb="3">
      <t>シャ</t>
    </rPh>
    <phoneticPr fontId="4"/>
  </si>
  <si>
    <t>医療機関名</t>
    <rPh sb="0" eb="2">
      <t>イリョウ</t>
    </rPh>
    <rPh sb="2" eb="4">
      <t>キカン</t>
    </rPh>
    <rPh sb="4" eb="5">
      <t>メイ</t>
    </rPh>
    <phoneticPr fontId="4"/>
  </si>
  <si>
    <t>医療機関名：</t>
    <rPh sb="0" eb="2">
      <t>イリョウ</t>
    </rPh>
    <rPh sb="2" eb="4">
      <t>キカン</t>
    </rPh>
    <rPh sb="4" eb="5">
      <t>メイ</t>
    </rPh>
    <phoneticPr fontId="5"/>
  </si>
  <si>
    <t>補助基準額上限
（5万円)</t>
    <rPh sb="0" eb="4">
      <t>ホジョキジュン</t>
    </rPh>
    <rPh sb="4" eb="5">
      <t>ガク</t>
    </rPh>
    <rPh sb="5" eb="7">
      <t>ジョウゲン</t>
    </rPh>
    <rPh sb="10" eb="11">
      <t>マン</t>
    </rPh>
    <rPh sb="11" eb="12">
      <t>エン</t>
    </rPh>
    <phoneticPr fontId="4"/>
  </si>
  <si>
    <t>④</t>
    <phoneticPr fontId="4"/>
  </si>
  <si>
    <t>④の２分の１</t>
    <rPh sb="3" eb="4">
      <t>ブン</t>
    </rPh>
    <phoneticPr fontId="4"/>
  </si>
  <si>
    <t>⑤</t>
    <phoneticPr fontId="4"/>
  </si>
  <si>
    <t>⑥</t>
    <phoneticPr fontId="5"/>
  </si>
  <si>
    <t>⑦（＝⑥）</t>
    <phoneticPr fontId="4"/>
  </si>
  <si>
    <t>③と⑤を比較して少ない額</t>
    <rPh sb="4" eb="6">
      <t>ヒカク</t>
    </rPh>
    <rPh sb="8" eb="9">
      <t>スク</t>
    </rPh>
    <rPh sb="11" eb="12">
      <t>ガク</t>
    </rPh>
    <phoneticPr fontId="4"/>
  </si>
  <si>
    <t>①インターネット接続用ＰＣ等の購入費</t>
    <rPh sb="8" eb="11">
      <t>セツゾクヨウ</t>
    </rPh>
    <rPh sb="13" eb="14">
      <t>トウ</t>
    </rPh>
    <rPh sb="15" eb="17">
      <t>コウニュウ</t>
    </rPh>
    <rPh sb="17" eb="18">
      <t>ヒ</t>
    </rPh>
    <phoneticPr fontId="4"/>
  </si>
  <si>
    <t>インターネット接続用ＰＣ等の購入費</t>
    <rPh sb="12" eb="13">
      <t>トウ</t>
    </rPh>
    <rPh sb="16" eb="17">
      <t>ヒ</t>
    </rPh>
    <phoneticPr fontId="5"/>
  </si>
  <si>
    <t>インターネット接続用ＰＣ等の購入費</t>
    <phoneticPr fontId="4"/>
  </si>
  <si>
    <t>②院内システムの改修費</t>
    <rPh sb="1" eb="3">
      <t>インナイ</t>
    </rPh>
    <rPh sb="8" eb="10">
      <t>カイシュウ</t>
    </rPh>
    <rPh sb="10" eb="11">
      <t>ヒ</t>
    </rPh>
    <phoneticPr fontId="4"/>
  </si>
  <si>
    <t>院内システムの改修費</t>
    <phoneticPr fontId="4"/>
  </si>
  <si>
    <t>　　有の場合の計画名（　　　　　　　　　　　　　　　　　　　）</t>
    <rPh sb="2" eb="3">
      <t>ア</t>
    </rPh>
    <rPh sb="4" eb="6">
      <t>バアイ</t>
    </rPh>
    <rPh sb="7" eb="9">
      <t>ケイカク</t>
    </rPh>
    <rPh sb="9" eb="10">
      <t>メイ</t>
    </rPh>
    <phoneticPr fontId="8"/>
  </si>
  <si>
    <t>　　施策名（　　　　　　　　　　　　　　　　　　　　　）</t>
    <rPh sb="2" eb="3">
      <t>セ</t>
    </rPh>
    <rPh sb="3" eb="4">
      <t>サク</t>
    </rPh>
    <rPh sb="4" eb="5">
      <t>メイ</t>
    </rPh>
    <phoneticPr fontId="8"/>
  </si>
  <si>
    <t>医療機関負担金</t>
    <rPh sb="0" eb="2">
      <t>イリョウ</t>
    </rPh>
    <rPh sb="2" eb="4">
      <t>キカン</t>
    </rPh>
    <rPh sb="4" eb="7">
      <t>フタンキン</t>
    </rPh>
    <phoneticPr fontId="4"/>
  </si>
  <si>
    <t>院内システムの改修費</t>
    <phoneticPr fontId="5"/>
  </si>
  <si>
    <t>健康福祉局保健衛生部　疾病対策課</t>
    <rPh sb="0" eb="2">
      <t>ケンコウ</t>
    </rPh>
    <rPh sb="2" eb="4">
      <t>フクシ</t>
    </rPh>
    <rPh sb="4" eb="5">
      <t>キョク</t>
    </rPh>
    <rPh sb="5" eb="7">
      <t>ホケン</t>
    </rPh>
    <rPh sb="7" eb="10">
      <t>エイセイブ</t>
    </rPh>
    <rPh sb="11" eb="13">
      <t>シッペイ</t>
    </rPh>
    <rPh sb="13" eb="15">
      <t>タイサク</t>
    </rPh>
    <rPh sb="15" eb="16">
      <t>カ</t>
    </rPh>
    <phoneticPr fontId="8"/>
  </si>
  <si>
    <t>　　有　・　無　
　（該当補助事業名：臨床調査個人票電子化等推進事業補助金）</t>
    <rPh sb="2" eb="3">
      <t>ユウ</t>
    </rPh>
    <rPh sb="6" eb="7">
      <t>ム</t>
    </rPh>
    <rPh sb="11" eb="13">
      <t>ガイトウ</t>
    </rPh>
    <rPh sb="13" eb="15">
      <t>ホジョ</t>
    </rPh>
    <rPh sb="15" eb="17">
      <t>ジギ_x0000__x0002_</t>
    </rPh>
    <rPh sb="17" eb="18">
      <t>_x0001__x0002_</t>
    </rPh>
    <rPh sb="19" eb="21">
      <t>リンショウ</t>
    </rPh>
    <rPh sb="21" eb="23">
      <t>チョウサ</t>
    </rPh>
    <rPh sb="23" eb="26">
      <t>コジンヒョウ</t>
    </rPh>
    <rPh sb="26" eb="29">
      <t>デンシカ</t>
    </rPh>
    <rPh sb="29" eb="30">
      <t>トウ</t>
    </rPh>
    <rPh sb="30" eb="32">
      <t>スイシン</t>
    </rPh>
    <rPh sb="32" eb="34">
      <t>ジギョウ</t>
    </rPh>
    <rPh sb="34" eb="37">
      <t>ホジョキン</t>
    </rPh>
    <phoneticPr fontId="8"/>
  </si>
  <si>
    <t>〈補助事業等の概要〉
　特定医療費(指定難病)医療費の支給認定事務において指定医が作成する臨床調査個人票のオンライン化を目的として、市が指定医の勤務する医療機関に対し、臨床調査個人票のオンライン化に必要な業務システムの改修等の環境整備費用に対し補助金を交付するもの
〈補助金等の使途〉
インターネット接続用ＰＣ等の購入、院内システムの改修</t>
    <rPh sb="3" eb="5">
      <t>ジギョウ</t>
    </rPh>
    <rPh sb="7" eb="9">
      <t>ガイヨウ</t>
    </rPh>
    <rPh sb="23" eb="25">
      <t>イリョウ</t>
    </rPh>
    <rPh sb="25" eb="26">
      <t>ヒ</t>
    </rPh>
    <rPh sb="27" eb="29">
      <t>シキュウ</t>
    </rPh>
    <rPh sb="29" eb="31">
      <t>ニンテイ</t>
    </rPh>
    <rPh sb="31" eb="33">
      <t>ジム</t>
    </rPh>
    <rPh sb="37" eb="40">
      <t>シテイイ</t>
    </rPh>
    <rPh sb="41" eb="43">
      <t>サクセイ</t>
    </rPh>
    <rPh sb="58" eb="59">
      <t>カ</t>
    </rPh>
    <rPh sb="68" eb="71">
      <t>シテイイ</t>
    </rPh>
    <rPh sb="72" eb="74">
      <t>キンム</t>
    </rPh>
    <rPh sb="76" eb="78">
      <t>イリョウ</t>
    </rPh>
    <rPh sb="78" eb="80">
      <t>キカン</t>
    </rPh>
    <rPh sb="84" eb="86">
      <t>リンショウ</t>
    </rPh>
    <rPh sb="86" eb="88">
      <t>チョウサ</t>
    </rPh>
    <rPh sb="88" eb="91">
      <t>コジンヒョウ</t>
    </rPh>
    <rPh sb="97" eb="98">
      <t>カ</t>
    </rPh>
    <rPh sb="99" eb="101">
      <t>ヒツヨウ</t>
    </rPh>
    <rPh sb="102" eb="104">
      <t>ギョウム</t>
    </rPh>
    <rPh sb="109" eb="111">
      <t>カイシュウ</t>
    </rPh>
    <rPh sb="111" eb="112">
      <t>トウ</t>
    </rPh>
    <rPh sb="113" eb="115">
      <t>カンキョウ</t>
    </rPh>
    <rPh sb="115" eb="117">
      <t>セイビ</t>
    </rPh>
    <rPh sb="117" eb="118">
      <t>ヒ</t>
    </rPh>
    <rPh sb="118" eb="119">
      <t>ヨウ</t>
    </rPh>
    <rPh sb="120" eb="121">
      <t>タイ</t>
    </rPh>
    <rPh sb="134" eb="137">
      <t>ホジョキン</t>
    </rPh>
    <rPh sb="137" eb="138">
      <t>トウ</t>
    </rPh>
    <rPh sb="139" eb="141">
      <t>シト</t>
    </rPh>
    <rPh sb="150" eb="153">
      <t>セツゾクヨウ</t>
    </rPh>
    <rPh sb="155" eb="156">
      <t>トウ</t>
    </rPh>
    <rPh sb="160" eb="162">
      <t>インナイ</t>
    </rPh>
    <rPh sb="167" eb="169">
      <t>カイシュウ</t>
    </rPh>
    <phoneticPr fontId="8"/>
  </si>
  <si>
    <t>令和</t>
    <rPh sb="0" eb="2">
      <t>レイワ</t>
    </rPh>
    <phoneticPr fontId="4"/>
  </si>
  <si>
    <t>年</t>
    <rPh sb="0" eb="1">
      <t>ネン</t>
    </rPh>
    <phoneticPr fontId="4"/>
  </si>
  <si>
    <t>月</t>
    <rPh sb="0" eb="1">
      <t>ガツ</t>
    </rPh>
    <phoneticPr fontId="4"/>
  </si>
  <si>
    <t>日</t>
    <rPh sb="0" eb="1">
      <t>ニチ</t>
    </rPh>
    <phoneticPr fontId="4"/>
  </si>
  <si>
    <t>e-mailアドレス</t>
    <phoneticPr fontId="4"/>
  </si>
  <si>
    <t>（１）補助事業等計画書</t>
    <rPh sb="3" eb="5">
      <t>ホジョ</t>
    </rPh>
    <rPh sb="5" eb="7">
      <t>ジギョウ</t>
    </rPh>
    <rPh sb="7" eb="8">
      <t>トウ</t>
    </rPh>
    <rPh sb="8" eb="11">
      <t>ケイカクショ</t>
    </rPh>
    <phoneticPr fontId="4"/>
  </si>
  <si>
    <t>（３）補助金等概要調書</t>
    <rPh sb="3" eb="6">
      <t>ホジョキン</t>
    </rPh>
    <rPh sb="6" eb="7">
      <t>トウ</t>
    </rPh>
    <rPh sb="7" eb="9">
      <t>ガイヨウ</t>
    </rPh>
    <rPh sb="9" eb="11">
      <t>チョウショ</t>
    </rPh>
    <phoneticPr fontId="4"/>
  </si>
  <si>
    <t>相模原市中央区中央２－１１－１５</t>
    <rPh sb="0" eb="4">
      <t>サガミハラシ</t>
    </rPh>
    <rPh sb="4" eb="7">
      <t>チュウオウク</t>
    </rPh>
    <rPh sb="7" eb="9">
      <t>チュウオウ</t>
    </rPh>
    <phoneticPr fontId="4"/>
  </si>
  <si>
    <t>市役所クリニック</t>
    <rPh sb="0" eb="3">
      <t>シヤクショ</t>
    </rPh>
    <phoneticPr fontId="4"/>
  </si>
  <si>
    <t>相模　太郎</t>
    <rPh sb="0" eb="2">
      <t>サガミ</t>
    </rPh>
    <rPh sb="3" eb="5">
      <t>タロウ</t>
    </rPh>
    <phoneticPr fontId="4"/>
  </si>
  <si>
    <r>
      <t>寄附金</t>
    </r>
    <r>
      <rPr>
        <b/>
        <sz val="10"/>
        <color theme="1"/>
        <rFont val="BIZ UDゴシック"/>
        <family val="3"/>
        <charset val="128"/>
      </rPr>
      <t>（ある場合は入力）</t>
    </r>
    <rPh sb="0" eb="3">
      <t>キフキン</t>
    </rPh>
    <rPh sb="6" eb="8">
      <t>バアイ</t>
    </rPh>
    <rPh sb="9" eb="11">
      <t>ニュウリョク</t>
    </rPh>
    <phoneticPr fontId="4"/>
  </si>
  <si>
    <t>指定医番号</t>
    <rPh sb="0" eb="2">
      <t>シテイ</t>
    </rPh>
    <rPh sb="2" eb="3">
      <t>イ</t>
    </rPh>
    <rPh sb="3" eb="5">
      <t>バンゴウ</t>
    </rPh>
    <phoneticPr fontId="4"/>
  </si>
  <si>
    <t>難病指定医について
※勤務する難病指定医又は協力難病指定医のうち１名について入力してください。</t>
    <rPh sb="0" eb="2">
      <t>ナンビョウ</t>
    </rPh>
    <rPh sb="2" eb="5">
      <t>シテイイ</t>
    </rPh>
    <rPh sb="11" eb="13">
      <t>キンム</t>
    </rPh>
    <rPh sb="15" eb="17">
      <t>ナンビョウ</t>
    </rPh>
    <rPh sb="17" eb="20">
      <t>シテイイ</t>
    </rPh>
    <rPh sb="20" eb="21">
      <t>マタ</t>
    </rPh>
    <rPh sb="22" eb="24">
      <t>キョウリョク</t>
    </rPh>
    <rPh sb="24" eb="26">
      <t>ナンビョウ</t>
    </rPh>
    <rPh sb="26" eb="29">
      <t>シテイイ</t>
    </rPh>
    <rPh sb="33" eb="34">
      <t>メイ</t>
    </rPh>
    <rPh sb="38" eb="40">
      <t>ニュウリョク</t>
    </rPh>
    <phoneticPr fontId="4"/>
  </si>
  <si>
    <t>フリガナ
氏名</t>
    <rPh sb="5" eb="7">
      <t>シメイ</t>
    </rPh>
    <phoneticPr fontId="4"/>
  </si>
  <si>
    <t>計</t>
    <rPh sb="0" eb="1">
      <t>ケイ</t>
    </rPh>
    <phoneticPr fontId="4"/>
  </si>
  <si>
    <t>※予算額に変更が生じた場合は、補助事業等計画書の変更が必要です。</t>
    <rPh sb="1" eb="4">
      <t>ヨサンガク</t>
    </rPh>
    <rPh sb="5" eb="7">
      <t>ヘンコウ</t>
    </rPh>
    <rPh sb="8" eb="9">
      <t>ショウ</t>
    </rPh>
    <rPh sb="11" eb="13">
      <t>バアイ</t>
    </rPh>
    <rPh sb="15" eb="17">
      <t>ホジョ</t>
    </rPh>
    <rPh sb="17" eb="19">
      <t>ジギョウ</t>
    </rPh>
    <rPh sb="19" eb="20">
      <t>トウ</t>
    </rPh>
    <rPh sb="20" eb="23">
      <t>ケイカクショ</t>
    </rPh>
    <rPh sb="24" eb="26">
      <t>ヘンコウ</t>
    </rPh>
    <rPh sb="27" eb="29">
      <t>ヒツヨウ</t>
    </rPh>
    <phoneticPr fontId="4"/>
  </si>
  <si>
    <t>【記入例】</t>
    <rPh sb="1" eb="3">
      <t>キニュウ</t>
    </rPh>
    <rPh sb="3" eb="4">
      <t>レイ</t>
    </rPh>
    <phoneticPr fontId="4"/>
  </si>
  <si>
    <t>令和７年度　補助金等交付申請書</t>
    <rPh sb="6" eb="9">
      <t>ホジョキン</t>
    </rPh>
    <rPh sb="9" eb="10">
      <t>トウ</t>
    </rPh>
    <rPh sb="10" eb="12">
      <t>コウフ</t>
    </rPh>
    <rPh sb="12" eb="15">
      <t>シンセイショ</t>
    </rPh>
    <phoneticPr fontId="4"/>
  </si>
  <si>
    <t>　令和７年度において次のとおり交付していただきたく、相模原市補助金等に係る予算の執行に関する規則（以下「規則」という。）第4条第1項の規定により申請します。</t>
  </si>
  <si>
    <t>令和７年度　補助事業等計画書</t>
    <rPh sb="6" eb="8">
      <t>ホジョ</t>
    </rPh>
    <rPh sb="8" eb="10">
      <t>ジギョウ</t>
    </rPh>
    <rPh sb="10" eb="11">
      <t>トウ</t>
    </rPh>
    <rPh sb="11" eb="14">
      <t>ケイカクショ</t>
    </rPh>
    <phoneticPr fontId="4"/>
  </si>
  <si>
    <t>令和７年度　収支予算書</t>
    <rPh sb="6" eb="8">
      <t>シュウシ</t>
    </rPh>
    <rPh sb="8" eb="10">
      <t>ヨサン</t>
    </rPh>
    <rPh sb="10" eb="11">
      <t>ショ</t>
    </rPh>
    <phoneticPr fontId="4"/>
  </si>
  <si>
    <t xml:space="preserve">    令和７年度　補助金等概要調書</t>
  </si>
  <si>
    <t>　令和７年度　補助金計算書</t>
    <rPh sb="10" eb="13">
      <t>ケイサンショ</t>
    </rPh>
    <phoneticPr fontId="5"/>
  </si>
  <si>
    <t>臨床調査個人票電子化推進事業</t>
    <phoneticPr fontId="4"/>
  </si>
  <si>
    <t>相模原市指定難病臨床調査個人票電子化推進事業補助金</t>
    <phoneticPr fontId="4"/>
  </si>
  <si>
    <r>
      <t xml:space="preserve">臨床調査個人票電子化推進事業の実施について
</t>
    </r>
    <r>
      <rPr>
        <sz val="11"/>
        <color theme="1"/>
        <rFont val="BIZ UDゴシック"/>
        <family val="3"/>
        <charset val="128"/>
      </rPr>
      <t>※補助対象経費を選択してください</t>
    </r>
    <r>
      <rPr>
        <sz val="12"/>
        <color theme="1"/>
        <rFont val="BIZ UDゴシック"/>
        <family val="3"/>
        <charset val="128"/>
      </rPr>
      <t>。</t>
    </r>
    <rPh sb="0" eb="2">
      <t>リンショウ</t>
    </rPh>
    <rPh sb="2" eb="4">
      <t>チョウサ</t>
    </rPh>
    <rPh sb="4" eb="7">
      <t>コジンヒョウ</t>
    </rPh>
    <rPh sb="7" eb="10">
      <t>デンシカ</t>
    </rPh>
    <rPh sb="10" eb="12">
      <t>スイシン</t>
    </rPh>
    <rPh sb="12" eb="14">
      <t>ジギョウ</t>
    </rPh>
    <rPh sb="15" eb="17">
      <t>ジッシ</t>
    </rPh>
    <rPh sb="23" eb="25">
      <t>ホジョ</t>
    </rPh>
    <rPh sb="25" eb="27">
      <t>タイショウ</t>
    </rPh>
    <rPh sb="27" eb="29">
      <t>ケイヒ</t>
    </rPh>
    <rPh sb="30" eb="32">
      <t>センタク</t>
    </rPh>
    <phoneticPr fontId="4"/>
  </si>
  <si>
    <r>
      <rPr>
        <u/>
        <sz val="11"/>
        <color theme="1"/>
        <rFont val="BIZ UDゴシック"/>
        <family val="3"/>
        <charset val="128"/>
      </rPr>
      <t xml:space="preserve">
※　臨床調査個人票電子化推進事業について</t>
    </r>
    <r>
      <rPr>
        <sz val="11"/>
        <color theme="1"/>
        <rFont val="BIZ UDゴシック"/>
        <family val="3"/>
        <charset val="128"/>
      </rPr>
      <t xml:space="preserve">
　指定難病に係る臨床調査個人票を、指定医の勤務する医療機関に設置されているパソコンからインターネット接続により難病・小慢指定医データベースに接続し、オンライン登録するために必要な環境整備費用に対し、１医療機関当たり上限を５万円とし、環境整備費用に２分の１を乗じた額を補助するものです。
</t>
    </r>
    <rPh sb="3" eb="5">
      <t>リンショウ</t>
    </rPh>
    <rPh sb="5" eb="7">
      <t>チョウサ</t>
    </rPh>
    <rPh sb="7" eb="10">
      <t>コジンヒョウ</t>
    </rPh>
    <rPh sb="10" eb="13">
      <t>デンシカ</t>
    </rPh>
    <rPh sb="13" eb="15">
      <t>スイシン</t>
    </rPh>
    <rPh sb="47" eb="49">
      <t>イリョウ</t>
    </rPh>
    <rPh sb="49" eb="51">
      <t>キカン</t>
    </rPh>
    <rPh sb="52" eb="54">
      <t>セッチ</t>
    </rPh>
    <rPh sb="72" eb="74">
      <t>セツゾク</t>
    </rPh>
    <rPh sb="80" eb="81">
      <t>ショウ</t>
    </rPh>
    <rPh sb="81" eb="82">
      <t>マン</t>
    </rPh>
    <rPh sb="82" eb="85">
      <t>シテイイ</t>
    </rPh>
    <rPh sb="92" eb="94">
      <t>セツゾク</t>
    </rPh>
    <rPh sb="111" eb="113">
      <t>カンキョウ</t>
    </rPh>
    <rPh sb="113" eb="115">
      <t>セイビ</t>
    </rPh>
    <rPh sb="138" eb="140">
      <t>カンキョウ</t>
    </rPh>
    <rPh sb="140" eb="142">
      <t>セイビ</t>
    </rPh>
    <rPh sb="142" eb="144">
      <t>ヒヨウ</t>
    </rPh>
    <phoneticPr fontId="4"/>
  </si>
  <si>
    <t>相模原市指定難病臨床調査個人票電子化推進事業補助金</t>
    <rPh sb="0" eb="4">
      <t>サガミハラシ</t>
    </rPh>
    <rPh sb="4" eb="6">
      <t>シテイ</t>
    </rPh>
    <rPh sb="6" eb="8">
      <t>ナンビョウ</t>
    </rPh>
    <rPh sb="8" eb="10">
      <t>リンショウ</t>
    </rPh>
    <rPh sb="10" eb="12">
      <t>チョウサ</t>
    </rPh>
    <rPh sb="12" eb="15">
      <t>コジンヒョウ</t>
    </rPh>
    <rPh sb="15" eb="18">
      <t>デンシカ</t>
    </rPh>
    <rPh sb="18" eb="20">
      <t>スイシン</t>
    </rPh>
    <rPh sb="20" eb="22">
      <t>ジギョウ</t>
    </rPh>
    <rPh sb="22" eb="25">
      <t>ホジョキン</t>
    </rPh>
    <phoneticPr fontId="8"/>
  </si>
  <si>
    <t>令和７年１０月２７日　～　令和８年１月３０日</t>
    <phoneticPr fontId="8"/>
  </si>
  <si>
    <r>
      <t xml:space="preserve">　　有　・　無　　（有の場合、要綱の名称を記入）
</t>
    </r>
    <r>
      <rPr>
        <sz val="10"/>
        <color theme="1"/>
        <rFont val="BIZ UDゴシック"/>
        <family val="3"/>
        <charset val="128"/>
      </rPr>
      <t>　　相模原市指定難病臨床調査個人票電子化推進事業補助金交付要綱</t>
    </r>
    <rPh sb="2" eb="3">
      <t>ア</t>
    </rPh>
    <rPh sb="6" eb="7">
      <t>ナシ</t>
    </rPh>
    <rPh sb="10" eb="11">
      <t>ア</t>
    </rPh>
    <rPh sb="12" eb="14">
      <t>バアイ</t>
    </rPh>
    <rPh sb="15" eb="17">
      <t>ヨウコウ</t>
    </rPh>
    <rPh sb="18" eb="20">
      <t>メイショウ</t>
    </rPh>
    <rPh sb="21" eb="23">
      <t>キニュウ</t>
    </rPh>
    <phoneticPr fontId="8"/>
  </si>
  <si>
    <t>令和７年１１月等、実施時期を入力してください。</t>
    <rPh sb="0" eb="2">
      <t>レイワ</t>
    </rPh>
    <rPh sb="3" eb="4">
      <t>ネン</t>
    </rPh>
    <rPh sb="6" eb="7">
      <t>ガツ</t>
    </rPh>
    <rPh sb="7" eb="8">
      <t>トウ</t>
    </rPh>
    <rPh sb="9" eb="11">
      <t>ジッシ</t>
    </rPh>
    <rPh sb="11" eb="13">
      <t>ジキ</t>
    </rPh>
    <rPh sb="14" eb="16">
      <t>ニュウリョク</t>
    </rPh>
    <phoneticPr fontId="8"/>
  </si>
  <si>
    <t>医療機関連絡先</t>
    <rPh sb="0" eb="4">
      <t>イリョウキカン</t>
    </rPh>
    <rPh sb="4" eb="7">
      <t>レンラクサキ</t>
    </rPh>
    <phoneticPr fontId="4"/>
  </si>
  <si>
    <t>（２）補助金計算書</t>
    <rPh sb="3" eb="6">
      <t>ホジョキン</t>
    </rPh>
    <rPh sb="6" eb="9">
      <t>ケイサンショ</t>
    </rPh>
    <phoneticPr fontId="4"/>
  </si>
  <si>
    <t>（４）収支予算書</t>
    <rPh sb="3" eb="5">
      <t>シュウシ</t>
    </rPh>
    <rPh sb="5" eb="8">
      <t>ヨサンショ</t>
    </rPh>
    <phoneticPr fontId="4"/>
  </si>
  <si>
    <t>（４）収支予算書</t>
    <rPh sb="3" eb="8">
      <t>シュウシヨサンショ</t>
    </rPh>
    <phoneticPr fontId="4"/>
  </si>
  <si>
    <t>医療機関連絡先</t>
    <rPh sb="0" eb="2">
      <t>イリョウ</t>
    </rPh>
    <rPh sb="2" eb="4">
      <t>キカン</t>
    </rPh>
    <rPh sb="4" eb="7">
      <t>レンラクサキ</t>
    </rPh>
    <phoneticPr fontId="4"/>
  </si>
  <si>
    <t xml:space="preserve">〈趣旨・目的〉
特定医療費(指定難病)の支給認定に係る臨床調査個人票を、指定医の勤務する医療機関に設置されているパソコンからインターネット接続により難病・小慢指定医データベースに接続し、オンライン登録をするために必要な費用に対し、市が医療機関に対し予算の範囲内において補助する。
〈補助対象経費〉
①インターネット接続用ＰＣ等の購入費
②院内システムの改修費
〈補助率等〉
１医療機関当たりの上限を５万円とし、医療機関が支出する上記①②の補助対象経費の合計実支出額に２分の１を乗じた額と比較して、いずれか少ない額（千円未満端数切り捨て）
</t>
    <rPh sb="8" eb="10">
      <t>トクテイ</t>
    </rPh>
    <rPh sb="10" eb="13">
      <t>イリョウヒ</t>
    </rPh>
    <rPh sb="20" eb="22">
      <t>シキュウ</t>
    </rPh>
    <rPh sb="22" eb="24">
      <t>ニンテイ</t>
    </rPh>
    <rPh sb="25" eb="26">
      <t>カカ</t>
    </rPh>
    <rPh sb="117" eb="119">
      <t>イリョウ</t>
    </rPh>
    <rPh sb="119" eb="121">
      <t>キカン</t>
    </rPh>
    <rPh sb="141" eb="143">
      <t>ホジョ</t>
    </rPh>
    <rPh sb="143" eb="145">
      <t>タイショウ</t>
    </rPh>
    <rPh sb="145" eb="147">
      <t>ケイヒ</t>
    </rPh>
    <rPh sb="182" eb="186">
      <t>ホジョリツトウ</t>
    </rPh>
    <rPh sb="189" eb="191">
      <t>イリョウ</t>
    </rPh>
    <rPh sb="191" eb="193">
      <t>キカン</t>
    </rPh>
    <rPh sb="197" eb="199">
      <t>ジョウゲン</t>
    </rPh>
    <rPh sb="201" eb="202">
      <t>マン</t>
    </rPh>
    <rPh sb="206" eb="208">
      <t>イリョウ</t>
    </rPh>
    <rPh sb="208" eb="210">
      <t>キカン</t>
    </rPh>
    <rPh sb="211" eb="213">
      <t>シシュツ</t>
    </rPh>
    <rPh sb="215" eb="217">
      <t>ジョウキ</t>
    </rPh>
    <rPh sb="235" eb="236">
      <t>ブン</t>
    </rPh>
    <rPh sb="239" eb="240">
      <t>ジョウ</t>
    </rPh>
    <rPh sb="242" eb="243">
      <t>ガク</t>
    </rPh>
    <rPh sb="258" eb="260">
      <t>センエン</t>
    </rPh>
    <rPh sb="260" eb="262">
      <t>ミマン</t>
    </rPh>
    <rPh sb="263" eb="264">
      <t>スウ</t>
    </rPh>
    <rPh sb="264" eb="265">
      <t>キ</t>
    </rPh>
    <rPh sb="266" eb="267">
      <t>ス</t>
    </rPh>
    <phoneticPr fontId="8"/>
  </si>
  <si>
    <t>責任者氏名</t>
    <rPh sb="0" eb="3">
      <t>セキニンシャ</t>
    </rPh>
    <rPh sb="3" eb="5">
      <t>シメイ</t>
    </rPh>
    <phoneticPr fontId="4"/>
  </si>
  <si>
    <t>連絡先</t>
    <rPh sb="0" eb="3">
      <t>レンラクサキ</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</si>
</sst>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 &quot;#,##0"/>
    <numFmt numFmtId="177" formatCode="#,##0_ "/>
    <numFmt numFmtId="178" formatCode="#,##0_);[Red]\(#,##0\)"/>
    <numFmt numFmtId="179" formatCode="#,##0;&quot;△ &quot;#,##0"/>
  </numFmts>
  <fonts count="42">
    <font>
      <sz val="11"/>
      <color theme="1"/>
      <name val="游ゴシック"/>
      <family val="2"/>
      <scheme val="minor"/>
    </font>
    <font>
      <sz val="11"/>
      <color theme="1"/>
      <name val="游ゴシック"/>
      <family val="2"/>
      <charset val="128"/>
      <scheme val="minor"/>
    </font>
    <font>
      <sz val="11"/>
      <color theme="1"/>
      <name val="游ゴシック"/>
      <family val="2"/>
      <scheme val="minor"/>
    </font>
    <font>
      <sz val="12"/>
      <color theme="1"/>
      <name val="游ゴシック"/>
      <family val="2"/>
      <scheme val="minor"/>
    </font>
    <font>
      <sz val="6"/>
      <name val="游ゴシック"/>
      <family val="3"/>
      <charset val="128"/>
      <scheme val="minor"/>
    </font>
    <font>
      <sz val="6"/>
      <name val="游ゴシック"/>
      <family val="2"/>
      <charset val="128"/>
      <scheme val="minor"/>
    </font>
    <font>
      <sz val="11"/>
      <color theme="1"/>
      <name val="Meiryo UI"/>
      <family val="3"/>
      <charset val="128"/>
    </font>
    <font>
      <sz val="11"/>
      <name val="ＭＳ Ｐゴシック"/>
      <family val="3"/>
      <charset val="128"/>
    </font>
    <font>
      <sz val="6"/>
      <name val="ＭＳ Ｐゴシック"/>
      <family val="3"/>
      <charset val="128"/>
    </font>
    <font>
      <sz val="11"/>
      <color theme="1"/>
      <name val="游ゴシック"/>
      <family val="3"/>
      <charset val="128"/>
      <scheme val="minor"/>
    </font>
    <font>
      <u/>
      <sz val="11"/>
      <color theme="10"/>
      <name val="游ゴシック"/>
      <family val="2"/>
      <scheme val="minor"/>
    </font>
    <font>
      <sz val="12"/>
      <color theme="1"/>
      <name val="BIZ UDゴシック"/>
      <family val="3"/>
      <charset val="128"/>
    </font>
    <font>
      <sz val="9"/>
      <color indexed="81"/>
      <name val="MS P ゴシック"/>
      <family val="3"/>
      <charset val="128"/>
    </font>
    <font>
      <sz val="12"/>
      <color theme="1"/>
      <name val="BIZ UD明朝 Medium"/>
      <family val="1"/>
      <charset val="128"/>
    </font>
    <font>
      <sz val="14"/>
      <color theme="1"/>
      <name val="BIZ UD明朝 Medium"/>
      <family val="1"/>
      <charset val="128"/>
    </font>
    <font>
      <sz val="11"/>
      <color theme="1"/>
      <name val="BIZ UD明朝 Medium"/>
      <family val="1"/>
      <charset val="128"/>
    </font>
    <font>
      <sz val="12"/>
      <color theme="2" tint="-0.749992370372631"/>
      <name val="BIZ UD明朝 Medium"/>
      <family val="1"/>
      <charset val="128"/>
    </font>
    <font>
      <sz val="12"/>
      <color theme="0" tint="-0.34998626667073579"/>
      <name val="BIZ UD明朝 Medium"/>
      <family val="1"/>
      <charset val="128"/>
    </font>
    <font>
      <sz val="11"/>
      <name val="BIZ UD明朝 Medium"/>
      <family val="1"/>
      <charset val="128"/>
    </font>
    <font>
      <b/>
      <sz val="12"/>
      <color theme="1"/>
      <name val="BIZ UD明朝 Medium"/>
      <family val="1"/>
      <charset val="128"/>
    </font>
    <font>
      <b/>
      <sz val="20"/>
      <color theme="1"/>
      <name val="BIZ UD明朝 Medium"/>
      <family val="1"/>
      <charset val="128"/>
    </font>
    <font>
      <sz val="12"/>
      <name val="BIZ UD明朝 Medium"/>
      <family val="1"/>
      <charset val="128"/>
    </font>
    <font>
      <sz val="10"/>
      <color theme="1"/>
      <name val="BIZ UD明朝 Medium"/>
      <family val="1"/>
      <charset val="128"/>
    </font>
    <font>
      <sz val="9"/>
      <color theme="1"/>
      <name val="BIZ UD明朝 Medium"/>
      <family val="1"/>
      <charset val="128"/>
    </font>
    <font>
      <sz val="6"/>
      <color theme="1"/>
      <name val="BIZ UDゴシック"/>
      <family val="3"/>
      <charset val="128"/>
    </font>
    <font>
      <sz val="14"/>
      <color theme="1"/>
      <name val="BIZ UDゴシック"/>
      <family val="3"/>
      <charset val="128"/>
    </font>
    <font>
      <sz val="10"/>
      <color theme="1"/>
      <name val="BIZ UDゴシック"/>
      <family val="3"/>
      <charset val="128"/>
    </font>
    <font>
      <sz val="9"/>
      <color theme="1"/>
      <name val="BIZ UDゴシック"/>
      <family val="3"/>
      <charset val="128"/>
    </font>
    <font>
      <sz val="11"/>
      <color theme="1"/>
      <name val="BIZ UDゴシック"/>
      <family val="3"/>
      <charset val="128"/>
    </font>
    <font>
      <sz val="12"/>
      <color rgb="FFFF0000"/>
      <name val="BIZ UDゴシック"/>
      <family val="3"/>
      <charset val="128"/>
    </font>
    <font>
      <sz val="11"/>
      <name val="BIZ UDゴシック"/>
      <family val="3"/>
      <charset val="128"/>
    </font>
    <font>
      <u/>
      <sz val="11"/>
      <color theme="1"/>
      <name val="BIZ UDゴシック"/>
      <family val="3"/>
      <charset val="128"/>
    </font>
    <font>
      <sz val="16"/>
      <color theme="1"/>
      <name val="BIZ UDゴシック"/>
      <family val="3"/>
      <charset val="128"/>
    </font>
    <font>
      <b/>
      <sz val="10"/>
      <color theme="1"/>
      <name val="BIZ UDゴシック"/>
      <family val="3"/>
      <charset val="128"/>
    </font>
    <font>
      <sz val="22"/>
      <name val="BIZ UDゴシック"/>
      <family val="3"/>
      <charset val="128"/>
    </font>
    <font>
      <sz val="10"/>
      <name val="BIZ UDゴシック"/>
      <family val="3"/>
      <charset val="128"/>
    </font>
    <font>
      <sz val="8"/>
      <color theme="1"/>
      <name val="BIZ UDゴシック"/>
      <family val="3"/>
      <charset val="128"/>
    </font>
    <font>
      <sz val="11"/>
      <name val="游ゴシック"/>
      <family val="2"/>
      <scheme val="minor"/>
    </font>
    <font>
      <sz val="12"/>
      <name val="BIZ UDゴシック"/>
      <family val="3"/>
      <charset val="128"/>
    </font>
    <font>
      <b/>
      <u/>
      <sz val="16"/>
      <color theme="1"/>
      <name val="BIZ UDゴシック"/>
      <family val="3"/>
      <charset val="128"/>
    </font>
    <font>
      <sz val="22"/>
      <color theme="1"/>
      <name val="BIZ UDゴシック"/>
      <family val="3"/>
      <charset val="128"/>
    </font>
    <font>
      <b/>
      <u/>
      <sz val="20"/>
      <color theme="1"/>
      <name val="BIZ UDゴシック"/>
      <family val="3"/>
      <charset val="128"/>
    </font>
  </fonts>
  <fills count="7">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0" tint="-0.14999847407452621"/>
        <bgColor indexed="64"/>
      </patternFill>
    </fill>
    <fill>
      <patternFill patternType="solid">
        <fgColor theme="1"/>
        <bgColor indexed="64"/>
      </patternFill>
    </fill>
    <fill>
      <patternFill patternType="solid">
        <fgColor rgb="FFFFFF00"/>
        <bgColor indexed="64"/>
      </patternFill>
    </fill>
  </fills>
  <borders count="40">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medium">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hair">
        <color auto="1"/>
      </left>
      <right style="hair">
        <color auto="1"/>
      </right>
      <top/>
      <bottom style="hair">
        <color auto="1"/>
      </bottom>
      <diagonal/>
    </border>
    <border>
      <left style="hair">
        <color auto="1"/>
      </left>
      <right style="hair">
        <color auto="1"/>
      </right>
      <top style="hair">
        <color auto="1"/>
      </top>
      <bottom style="hair">
        <color auto="1"/>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auto="1"/>
      </left>
      <right style="medium">
        <color auto="1"/>
      </right>
      <top/>
      <bottom style="hair">
        <color auto="1"/>
      </bottom>
      <diagonal/>
    </border>
    <border>
      <left style="hair">
        <color auto="1"/>
      </left>
      <right style="hair">
        <color auto="1"/>
      </right>
      <top/>
      <bottom/>
      <diagonal/>
    </border>
    <border>
      <left/>
      <right/>
      <top/>
      <bottom style="hair">
        <color auto="1"/>
      </bottom>
      <diagonal/>
    </border>
    <border>
      <left style="hair">
        <color auto="1"/>
      </left>
      <right/>
      <top/>
      <bottom/>
      <diagonal/>
    </border>
    <border>
      <left style="hair">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hair">
        <color indexed="64"/>
      </left>
      <right/>
      <top style="thin">
        <color indexed="64"/>
      </top>
      <bottom style="hair">
        <color indexed="64"/>
      </bottom>
      <diagonal/>
    </border>
    <border>
      <left style="hair">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s>
  <cellStyleXfs count="7">
    <xf numFmtId="0" fontId="0" fillId="0" borderId="0"/>
    <xf numFmtId="38" fontId="2" fillId="0" borderId="0" applyFont="0" applyFill="0" applyBorder="0" applyAlignment="0" applyProtection="0">
      <alignment vertical="center"/>
    </xf>
    <xf numFmtId="0" fontId="7" fillId="0" borderId="0"/>
    <xf numFmtId="0" fontId="7" fillId="0" borderId="0"/>
    <xf numFmtId="0" fontId="1" fillId="0" borderId="0">
      <alignment vertical="center"/>
    </xf>
    <xf numFmtId="0" fontId="9" fillId="0" borderId="0">
      <alignment vertical="center"/>
    </xf>
    <xf numFmtId="0" fontId="10" fillId="0" borderId="0" applyNumberFormat="0" applyFill="0" applyBorder="0" applyAlignment="0" applyProtection="0"/>
  </cellStyleXfs>
  <cellXfs count="308">
    <xf numFmtId="0" fontId="0" fillId="0" borderId="0" xfId="0"/>
    <xf numFmtId="38" fontId="6" fillId="0" borderId="17" xfId="1" applyFont="1" applyFill="1" applyBorder="1" applyAlignment="1">
      <alignment vertical="center" shrinkToFit="1"/>
    </xf>
    <xf numFmtId="38" fontId="6" fillId="0" borderId="17" xfId="1" applyFont="1" applyFill="1" applyBorder="1" applyAlignment="1">
      <alignment vertical="center" wrapText="1" shrinkToFit="1"/>
    </xf>
    <xf numFmtId="38" fontId="6" fillId="0" borderId="18" xfId="1" applyFont="1" applyFill="1" applyBorder="1" applyAlignment="1">
      <alignment vertical="center" shrinkToFit="1"/>
    </xf>
    <xf numFmtId="38" fontId="6" fillId="2" borderId="17" xfId="1" applyFont="1" applyFill="1" applyBorder="1" applyAlignment="1">
      <alignment vertical="center" shrinkToFit="1"/>
    </xf>
    <xf numFmtId="38" fontId="6" fillId="2" borderId="17" xfId="1" applyFont="1" applyFill="1" applyBorder="1" applyAlignment="1">
      <alignment vertical="center" wrapText="1" shrinkToFit="1"/>
    </xf>
    <xf numFmtId="38" fontId="6" fillId="0" borderId="25" xfId="1" applyFont="1" applyFill="1" applyBorder="1" applyAlignment="1">
      <alignment vertical="center" shrinkToFit="1"/>
    </xf>
    <xf numFmtId="0" fontId="13" fillId="0" borderId="0" xfId="0" applyFont="1" applyAlignment="1">
      <alignment vertical="center"/>
    </xf>
    <xf numFmtId="0" fontId="13" fillId="0" borderId="2" xfId="0" applyFont="1" applyBorder="1" applyAlignment="1">
      <alignment vertical="center"/>
    </xf>
    <xf numFmtId="0" fontId="13" fillId="0" borderId="0" xfId="0" applyFont="1" applyAlignment="1">
      <alignment horizontal="center" vertical="center"/>
    </xf>
    <xf numFmtId="0" fontId="14" fillId="0" borderId="0" xfId="0" applyFont="1" applyAlignment="1">
      <alignment vertical="center"/>
    </xf>
    <xf numFmtId="38" fontId="15" fillId="0" borderId="0" xfId="1" applyFont="1" applyFill="1" applyBorder="1" applyAlignment="1">
      <alignment vertical="center" wrapText="1" shrinkToFit="1"/>
    </xf>
    <xf numFmtId="38" fontId="15" fillId="0" borderId="0" xfId="1" applyFont="1" applyFill="1" applyBorder="1" applyAlignment="1">
      <alignment vertical="center" shrinkToFit="1"/>
    </xf>
    <xf numFmtId="0" fontId="13" fillId="0" borderId="0" xfId="0" applyFont="1" applyAlignment="1">
      <alignment horizontal="right" vertical="center"/>
    </xf>
    <xf numFmtId="0" fontId="13" fillId="2" borderId="0" xfId="0" applyFont="1" applyFill="1" applyAlignment="1">
      <alignment horizontal="center" vertical="center" shrinkToFit="1"/>
    </xf>
    <xf numFmtId="0" fontId="13" fillId="2" borderId="0" xfId="0" applyFont="1" applyFill="1" applyAlignment="1">
      <alignment vertical="center"/>
    </xf>
    <xf numFmtId="0" fontId="16" fillId="2" borderId="0" xfId="0" applyFont="1" applyFill="1" applyAlignment="1">
      <alignment vertical="center"/>
    </xf>
    <xf numFmtId="0" fontId="17" fillId="2" borderId="0" xfId="0" applyFont="1" applyFill="1" applyAlignment="1">
      <alignment vertical="center"/>
    </xf>
    <xf numFmtId="0" fontId="16" fillId="0" borderId="0" xfId="0" applyFont="1" applyAlignment="1">
      <alignment vertical="center"/>
    </xf>
    <xf numFmtId="0" fontId="13" fillId="2" borderId="0" xfId="0" applyFont="1" applyFill="1" applyAlignment="1">
      <alignment vertical="center" shrinkToFit="1"/>
    </xf>
    <xf numFmtId="0" fontId="16" fillId="2" borderId="0" xfId="0" applyFont="1" applyFill="1" applyAlignment="1">
      <alignment vertical="center" shrinkToFit="1"/>
    </xf>
    <xf numFmtId="0" fontId="18" fillId="0" borderId="0" xfId="0" applyFont="1" applyAlignment="1">
      <alignment vertical="center" wrapText="1"/>
    </xf>
    <xf numFmtId="0" fontId="13" fillId="0" borderId="0" xfId="0" applyFont="1" applyAlignment="1">
      <alignment vertical="center" shrinkToFit="1"/>
    </xf>
    <xf numFmtId="0" fontId="13" fillId="0" borderId="0" xfId="0" applyFont="1" applyAlignment="1">
      <alignment horizontal="left" vertical="center" shrinkToFit="1"/>
    </xf>
    <xf numFmtId="0" fontId="13" fillId="0" borderId="2" xfId="0" applyFont="1" applyBorder="1" applyAlignment="1">
      <alignment horizontal="left" vertical="center" shrinkToFit="1"/>
    </xf>
    <xf numFmtId="0" fontId="13" fillId="0" borderId="0" xfId="0" applyFont="1" applyAlignment="1">
      <alignment vertical="top" wrapText="1"/>
    </xf>
    <xf numFmtId="0" fontId="13" fillId="0" borderId="0" xfId="0" applyFont="1" applyAlignment="1">
      <alignment vertical="center" wrapText="1" shrinkToFit="1"/>
    </xf>
    <xf numFmtId="0" fontId="15" fillId="0" borderId="0" xfId="0" applyFont="1" applyAlignment="1">
      <alignment horizontal="left" vertical="center"/>
    </xf>
    <xf numFmtId="0" fontId="13" fillId="0" borderId="6" xfId="0" applyFont="1" applyBorder="1" applyAlignment="1">
      <alignment vertical="center"/>
    </xf>
    <xf numFmtId="0" fontId="13" fillId="0" borderId="4" xfId="0" applyFont="1" applyBorder="1" applyAlignment="1">
      <alignment vertical="center"/>
    </xf>
    <xf numFmtId="0" fontId="18" fillId="0" borderId="0" xfId="0" applyFont="1" applyAlignment="1">
      <alignment horizontal="left" vertical="center"/>
    </xf>
    <xf numFmtId="0" fontId="19" fillId="0" borderId="0" xfId="0" applyFont="1" applyAlignment="1">
      <alignment horizontal="center" vertical="center"/>
    </xf>
    <xf numFmtId="0" fontId="20" fillId="0" borderId="0" xfId="0" applyFont="1" applyAlignment="1">
      <alignment vertical="center"/>
    </xf>
    <xf numFmtId="38" fontId="20" fillId="0" borderId="0" xfId="1" applyFont="1" applyFill="1" applyBorder="1" applyAlignment="1" applyProtection="1">
      <alignment vertical="center"/>
    </xf>
    <xf numFmtId="0" fontId="20" fillId="0" borderId="0" xfId="0" applyFont="1" applyAlignment="1">
      <alignment horizontal="center" vertical="center"/>
    </xf>
    <xf numFmtId="38" fontId="19" fillId="0" borderId="6" xfId="1" applyFont="1" applyFill="1" applyBorder="1" applyAlignment="1" applyProtection="1">
      <alignment vertical="center"/>
    </xf>
    <xf numFmtId="38" fontId="19" fillId="0" borderId="4" xfId="1" applyFont="1" applyFill="1" applyBorder="1" applyAlignment="1" applyProtection="1">
      <alignment vertical="center"/>
    </xf>
    <xf numFmtId="38" fontId="19" fillId="0" borderId="0" xfId="1" applyFont="1" applyFill="1" applyBorder="1" applyAlignment="1" applyProtection="1">
      <alignment vertical="center"/>
    </xf>
    <xf numFmtId="0" fontId="13" fillId="0" borderId="0" xfId="0" applyFont="1" applyAlignment="1">
      <alignment horizontal="left" vertical="center" wrapText="1"/>
    </xf>
    <xf numFmtId="38" fontId="13" fillId="0" borderId="6" xfId="1" applyFont="1" applyFill="1" applyBorder="1" applyAlignment="1" applyProtection="1">
      <alignment vertical="center"/>
    </xf>
    <xf numFmtId="38" fontId="13" fillId="0" borderId="4" xfId="1" applyFont="1" applyFill="1" applyBorder="1" applyAlignment="1" applyProtection="1">
      <alignment vertical="center"/>
    </xf>
    <xf numFmtId="38" fontId="13" fillId="0" borderId="0" xfId="1" applyFont="1" applyFill="1" applyBorder="1" applyAlignment="1" applyProtection="1">
      <alignment vertical="center"/>
    </xf>
    <xf numFmtId="0" fontId="13" fillId="0" borderId="0" xfId="0" applyFont="1" applyAlignment="1">
      <alignment horizontal="left" vertical="center"/>
    </xf>
    <xf numFmtId="0" fontId="21" fillId="0" borderId="4" xfId="0" applyFont="1" applyBorder="1" applyAlignment="1">
      <alignment vertical="center"/>
    </xf>
    <xf numFmtId="0" fontId="21" fillId="0" borderId="0" xfId="0" applyFont="1" applyAlignment="1">
      <alignment vertical="center"/>
    </xf>
    <xf numFmtId="0" fontId="21" fillId="0" borderId="6" xfId="0" applyFont="1" applyBorder="1" applyAlignment="1">
      <alignment vertical="center"/>
    </xf>
    <xf numFmtId="0" fontId="13" fillId="0" borderId="9" xfId="0" applyFont="1" applyBorder="1" applyAlignment="1">
      <alignment vertical="center"/>
    </xf>
    <xf numFmtId="0" fontId="13" fillId="0" borderId="5" xfId="0" applyFont="1" applyBorder="1" applyAlignment="1">
      <alignment vertical="center"/>
    </xf>
    <xf numFmtId="0" fontId="13" fillId="0" borderId="7" xfId="0" applyFont="1" applyBorder="1" applyAlignment="1">
      <alignment vertical="center"/>
    </xf>
    <xf numFmtId="0" fontId="22" fillId="0" borderId="0" xfId="0" applyFont="1" applyAlignment="1">
      <alignment vertical="center"/>
    </xf>
    <xf numFmtId="0" fontId="13" fillId="0" borderId="0" xfId="0" applyFont="1" applyAlignment="1">
      <alignment vertical="top"/>
    </xf>
    <xf numFmtId="0" fontId="11" fillId="6" borderId="0" xfId="0" applyFont="1" applyFill="1" applyAlignment="1" applyProtection="1">
      <alignment horizontal="center" vertical="center" shrinkToFit="1"/>
      <protection locked="0"/>
    </xf>
    <xf numFmtId="0" fontId="11" fillId="6" borderId="0" xfId="0" applyFont="1" applyFill="1" applyAlignment="1" applyProtection="1">
      <alignment vertical="center" shrinkToFit="1"/>
      <protection locked="0"/>
    </xf>
    <xf numFmtId="0" fontId="11" fillId="0" borderId="0" xfId="0" applyFont="1" applyAlignment="1">
      <alignment vertical="center"/>
    </xf>
    <xf numFmtId="0" fontId="11" fillId="0" borderId="12" xfId="0" applyFont="1" applyBorder="1" applyAlignment="1">
      <alignment horizontal="center" vertical="center"/>
    </xf>
    <xf numFmtId="0" fontId="11" fillId="0" borderId="13" xfId="0" applyFont="1" applyBorder="1" applyAlignment="1">
      <alignment vertical="center"/>
    </xf>
    <xf numFmtId="0" fontId="24" fillId="0" borderId="0" xfId="0" applyFont="1" applyAlignment="1">
      <alignment vertical="center" wrapText="1"/>
    </xf>
    <xf numFmtId="0" fontId="11" fillId="0" borderId="14" xfId="0" applyFont="1" applyBorder="1" applyAlignment="1">
      <alignment vertical="center"/>
    </xf>
    <xf numFmtId="0" fontId="11" fillId="0" borderId="15" xfId="0" applyFont="1" applyBorder="1" applyAlignment="1">
      <alignment vertical="center"/>
    </xf>
    <xf numFmtId="0" fontId="11" fillId="0" borderId="0" xfId="0" applyFont="1" applyAlignment="1">
      <alignment horizontal="center" vertical="center"/>
    </xf>
    <xf numFmtId="0" fontId="11" fillId="0" borderId="1" xfId="0" applyFont="1" applyBorder="1" applyAlignment="1">
      <alignment vertical="center"/>
    </xf>
    <xf numFmtId="0" fontId="11" fillId="0" borderId="2" xfId="0" applyFont="1" applyBorder="1" applyAlignment="1">
      <alignment vertical="center"/>
    </xf>
    <xf numFmtId="0" fontId="11" fillId="0" borderId="3" xfId="0" applyFont="1" applyBorder="1" applyAlignment="1">
      <alignment vertical="center"/>
    </xf>
    <xf numFmtId="0" fontId="11" fillId="0" borderId="9" xfId="0" applyFont="1" applyBorder="1" applyAlignment="1">
      <alignment vertical="center"/>
    </xf>
    <xf numFmtId="0" fontId="11" fillId="0" borderId="5" xfId="0" applyFont="1" applyBorder="1" applyAlignment="1">
      <alignment vertical="center"/>
    </xf>
    <xf numFmtId="0" fontId="11" fillId="0" borderId="7" xfId="0" applyFont="1" applyBorder="1" applyAlignment="1">
      <alignment vertical="center"/>
    </xf>
    <xf numFmtId="0" fontId="11" fillId="5" borderId="15" xfId="0" applyFont="1" applyFill="1" applyBorder="1" applyAlignment="1">
      <alignment vertical="center"/>
    </xf>
    <xf numFmtId="0" fontId="29" fillId="0" borderId="0" xfId="0" applyFont="1" applyAlignment="1">
      <alignment vertical="center"/>
    </xf>
    <xf numFmtId="38" fontId="28" fillId="5" borderId="24" xfId="1" applyFont="1" applyFill="1" applyBorder="1" applyAlignment="1" applyProtection="1">
      <alignment vertical="center" shrinkToFit="1"/>
    </xf>
    <xf numFmtId="0" fontId="30" fillId="0" borderId="15" xfId="0" applyFont="1" applyBorder="1" applyAlignment="1">
      <alignment vertical="center" wrapText="1"/>
    </xf>
    <xf numFmtId="0" fontId="28" fillId="0" borderId="15" xfId="0" applyFont="1" applyBorder="1" applyAlignment="1">
      <alignment horizontal="left" vertical="center"/>
    </xf>
    <xf numFmtId="0" fontId="30" fillId="0" borderId="15" xfId="0" applyFont="1" applyBorder="1" applyAlignment="1">
      <alignment horizontal="left" vertical="center"/>
    </xf>
    <xf numFmtId="0" fontId="11" fillId="0" borderId="8" xfId="0" applyFont="1" applyBorder="1" applyAlignment="1">
      <alignment vertical="center"/>
    </xf>
    <xf numFmtId="0" fontId="11" fillId="0" borderId="16" xfId="0" applyFont="1" applyBorder="1" applyAlignment="1">
      <alignment vertical="center"/>
    </xf>
    <xf numFmtId="0" fontId="11" fillId="0" borderId="23" xfId="0" applyFont="1" applyBorder="1" applyAlignment="1">
      <alignment vertical="center"/>
    </xf>
    <xf numFmtId="0" fontId="25" fillId="0" borderId="0" xfId="0" applyFont="1"/>
    <xf numFmtId="0" fontId="25" fillId="0" borderId="0" xfId="0" applyFont="1" applyAlignment="1">
      <alignment shrinkToFit="1"/>
    </xf>
    <xf numFmtId="177" fontId="25" fillId="0" borderId="10" xfId="1" applyNumberFormat="1" applyFont="1" applyFill="1" applyBorder="1" applyAlignment="1" applyProtection="1">
      <alignment shrinkToFit="1"/>
    </xf>
    <xf numFmtId="178" fontId="25" fillId="0" borderId="10" xfId="0" applyNumberFormat="1" applyFont="1" applyBorder="1" applyAlignment="1">
      <alignment shrinkToFit="1"/>
    </xf>
    <xf numFmtId="178" fontId="25" fillId="0" borderId="19" xfId="1" applyNumberFormat="1" applyFont="1" applyFill="1" applyBorder="1" applyAlignment="1" applyProtection="1">
      <alignment shrinkToFit="1"/>
    </xf>
    <xf numFmtId="0" fontId="25" fillId="0" borderId="0" xfId="0" applyFont="1" applyAlignment="1">
      <alignment horizontal="center" shrinkToFit="1"/>
    </xf>
    <xf numFmtId="178" fontId="25" fillId="0" borderId="0" xfId="0" applyNumberFormat="1" applyFont="1" applyAlignment="1">
      <alignment horizontal="center" shrinkToFit="1"/>
    </xf>
    <xf numFmtId="178" fontId="25" fillId="0" borderId="0" xfId="0" applyNumberFormat="1" applyFont="1" applyAlignment="1">
      <alignment shrinkToFit="1"/>
    </xf>
    <xf numFmtId="178" fontId="25" fillId="0" borderId="0" xfId="1" applyNumberFormat="1" applyFont="1" applyFill="1" applyBorder="1" applyAlignment="1" applyProtection="1">
      <alignment horizontal="center" shrinkToFit="1"/>
    </xf>
    <xf numFmtId="178" fontId="25" fillId="0" borderId="0" xfId="1" applyNumberFormat="1" applyFont="1" applyFill="1" applyBorder="1" applyAlignment="1" applyProtection="1">
      <alignment shrinkToFit="1"/>
    </xf>
    <xf numFmtId="178" fontId="25" fillId="0" borderId="0" xfId="0" applyNumberFormat="1" applyFont="1"/>
    <xf numFmtId="0" fontId="30" fillId="0" borderId="0" xfId="2" applyFont="1"/>
    <xf numFmtId="0" fontId="30" fillId="0" borderId="0" xfId="2" applyFont="1" applyProtection="1">
      <protection locked="0"/>
    </xf>
    <xf numFmtId="0" fontId="30" fillId="0" borderId="0" xfId="2" applyFont="1" applyAlignment="1">
      <alignment vertical="center"/>
    </xf>
    <xf numFmtId="0" fontId="30" fillId="0" borderId="6" xfId="2" applyFont="1" applyBorder="1"/>
    <xf numFmtId="3" fontId="11" fillId="2" borderId="5" xfId="3" applyNumberFormat="1" applyFont="1" applyFill="1" applyBorder="1" applyAlignment="1">
      <alignment horizontal="right"/>
    </xf>
    <xf numFmtId="0" fontId="27" fillId="2" borderId="0" xfId="3" applyFont="1" applyFill="1" applyAlignment="1">
      <alignment vertical="center"/>
    </xf>
    <xf numFmtId="0" fontId="26" fillId="4" borderId="3" xfId="3" applyFont="1" applyFill="1" applyBorder="1" applyAlignment="1">
      <alignment horizontal="center" vertical="center" wrapText="1"/>
    </xf>
    <xf numFmtId="0" fontId="27" fillId="4" borderId="22" xfId="3" applyFont="1" applyFill="1" applyBorder="1" applyAlignment="1">
      <alignment horizontal="left" vertical="center" wrapText="1"/>
    </xf>
    <xf numFmtId="0" fontId="26" fillId="4" borderId="6" xfId="3" applyFont="1" applyFill="1" applyBorder="1" applyAlignment="1">
      <alignment horizontal="center" vertical="center" wrapText="1"/>
    </xf>
    <xf numFmtId="0" fontId="27" fillId="4" borderId="11" xfId="3" applyFont="1" applyFill="1" applyBorder="1" applyAlignment="1">
      <alignment horizontal="center" vertical="center" wrapText="1"/>
    </xf>
    <xf numFmtId="0" fontId="27" fillId="2" borderId="0" xfId="3" applyFont="1" applyFill="1" applyAlignment="1">
      <alignment horizontal="center" vertical="center"/>
    </xf>
    <xf numFmtId="0" fontId="27" fillId="4" borderId="20" xfId="3" applyFont="1" applyFill="1" applyBorder="1" applyAlignment="1">
      <alignment horizontal="center" vertical="center" wrapText="1"/>
    </xf>
    <xf numFmtId="0" fontId="27" fillId="4" borderId="7" xfId="3" applyFont="1" applyFill="1" applyBorder="1" applyAlignment="1">
      <alignment horizontal="right" vertical="center" wrapText="1"/>
    </xf>
    <xf numFmtId="0" fontId="27" fillId="4" borderId="9" xfId="3" applyFont="1" applyFill="1" applyBorder="1" applyAlignment="1">
      <alignment horizontal="right" vertical="center" wrapText="1"/>
    </xf>
    <xf numFmtId="0" fontId="27" fillId="4" borderId="11" xfId="3" applyFont="1" applyFill="1" applyBorder="1" applyAlignment="1">
      <alignment horizontal="right" vertical="center" wrapText="1"/>
    </xf>
    <xf numFmtId="0" fontId="27" fillId="4" borderId="20" xfId="3" applyFont="1" applyFill="1" applyBorder="1" applyAlignment="1">
      <alignment horizontal="right" vertical="center" wrapText="1"/>
    </xf>
    <xf numFmtId="0" fontId="27" fillId="4" borderId="9" xfId="3" applyFont="1" applyFill="1" applyBorder="1" applyAlignment="1">
      <alignment horizontal="right" vertical="center"/>
    </xf>
    <xf numFmtId="0" fontId="27" fillId="4" borderId="11" xfId="3" applyFont="1" applyFill="1" applyBorder="1" applyAlignment="1">
      <alignment horizontal="right" vertical="center"/>
    </xf>
    <xf numFmtId="0" fontId="27" fillId="4" borderId="8" xfId="3" applyFont="1" applyFill="1" applyBorder="1" applyAlignment="1">
      <alignment vertical="center"/>
    </xf>
    <xf numFmtId="0" fontId="36" fillId="2" borderId="7" xfId="3" applyFont="1" applyFill="1" applyBorder="1" applyAlignment="1">
      <alignment horizontal="right" vertical="center"/>
    </xf>
    <xf numFmtId="0" fontId="36" fillId="2" borderId="21" xfId="3" applyFont="1" applyFill="1" applyBorder="1" applyAlignment="1">
      <alignment horizontal="right" vertical="center"/>
    </xf>
    <xf numFmtId="0" fontId="36" fillId="2" borderId="8" xfId="3" applyFont="1" applyFill="1" applyBorder="1" applyAlignment="1">
      <alignment horizontal="right" vertical="center"/>
    </xf>
    <xf numFmtId="0" fontId="36" fillId="2" borderId="8" xfId="3" applyFont="1" applyFill="1" applyBorder="1" applyAlignment="1">
      <alignment horizontal="right" vertical="top"/>
    </xf>
    <xf numFmtId="49" fontId="11" fillId="4" borderId="20" xfId="3" applyNumberFormat="1" applyFont="1" applyFill="1" applyBorder="1" applyAlignment="1">
      <alignment horizontal="center" vertical="center"/>
    </xf>
    <xf numFmtId="0" fontId="26" fillId="2" borderId="8" xfId="3" applyFont="1" applyFill="1" applyBorder="1" applyAlignment="1">
      <alignment horizontal="left" vertical="center" wrapText="1" shrinkToFit="1"/>
    </xf>
    <xf numFmtId="0" fontId="11" fillId="2" borderId="10" xfId="3" applyFont="1" applyFill="1" applyBorder="1" applyAlignment="1">
      <alignment horizontal="center" vertical="center" shrinkToFit="1"/>
    </xf>
    <xf numFmtId="177" fontId="32" fillId="6" borderId="8" xfId="3" applyNumberFormat="1" applyFont="1" applyFill="1" applyBorder="1" applyAlignment="1" applyProtection="1">
      <alignment horizontal="right" vertical="center"/>
      <protection locked="0"/>
    </xf>
    <xf numFmtId="49" fontId="11" fillId="4" borderId="8" xfId="3" applyNumberFormat="1" applyFont="1" applyFill="1" applyBorder="1" applyAlignment="1">
      <alignment horizontal="center" vertical="center"/>
    </xf>
    <xf numFmtId="0" fontId="11" fillId="2" borderId="5" xfId="3" applyFont="1" applyFill="1" applyBorder="1" applyAlignment="1">
      <alignment horizontal="center" vertical="center" shrinkToFit="1"/>
    </xf>
    <xf numFmtId="49" fontId="27" fillId="2" borderId="0" xfId="3" applyNumberFormat="1" applyFont="1" applyFill="1" applyAlignment="1">
      <alignment horizontal="right" vertical="center"/>
    </xf>
    <xf numFmtId="0" fontId="26" fillId="2" borderId="0" xfId="3" applyFont="1" applyFill="1" applyAlignment="1">
      <alignment horizontal="left" vertical="center" shrinkToFit="1"/>
    </xf>
    <xf numFmtId="176" fontId="26" fillId="2" borderId="0" xfId="3" applyNumberFormat="1" applyFont="1" applyFill="1" applyAlignment="1">
      <alignment horizontal="right" vertical="center"/>
    </xf>
    <xf numFmtId="0" fontId="30" fillId="0" borderId="21" xfId="2" applyFont="1" applyBorder="1" applyAlignment="1">
      <alignment horizontal="center" vertical="center"/>
    </xf>
    <xf numFmtId="0" fontId="30" fillId="0" borderId="27" xfId="2" applyFont="1" applyBorder="1" applyAlignment="1">
      <alignment horizontal="center" vertical="center" wrapText="1"/>
    </xf>
    <xf numFmtId="0" fontId="11" fillId="0" borderId="0" xfId="0" applyFont="1" applyAlignment="1">
      <alignment horizontal="left" vertical="center"/>
    </xf>
    <xf numFmtId="0" fontId="39" fillId="0" borderId="0" xfId="0" applyFont="1"/>
    <xf numFmtId="0" fontId="40" fillId="0" borderId="0" xfId="0" applyFont="1"/>
    <xf numFmtId="0" fontId="41" fillId="0" borderId="0" xfId="0" applyFont="1"/>
    <xf numFmtId="0" fontId="22" fillId="0" borderId="2" xfId="0" applyFont="1" applyBorder="1" applyAlignment="1">
      <alignment horizontal="left" vertical="center" wrapText="1"/>
    </xf>
    <xf numFmtId="0" fontId="22" fillId="0" borderId="0" xfId="0" applyFont="1" applyAlignment="1">
      <alignment horizontal="left" vertical="center" wrapText="1"/>
    </xf>
    <xf numFmtId="0" fontId="15" fillId="0" borderId="26" xfId="0" applyFont="1" applyBorder="1" applyAlignment="1" applyProtection="1">
      <alignment vertical="center"/>
      <protection locked="0"/>
    </xf>
    <xf numFmtId="0" fontId="13" fillId="6" borderId="26" xfId="0" applyFont="1" applyFill="1" applyBorder="1" applyAlignment="1" applyProtection="1">
      <alignment vertical="center"/>
      <protection locked="0"/>
    </xf>
    <xf numFmtId="0" fontId="13" fillId="0" borderId="0" xfId="0" applyFont="1" applyAlignment="1" applyProtection="1">
      <alignment vertical="center"/>
      <protection locked="0"/>
    </xf>
    <xf numFmtId="0" fontId="15" fillId="6" borderId="26" xfId="0" applyFont="1" applyFill="1" applyBorder="1" applyAlignment="1" applyProtection="1">
      <alignment vertical="center"/>
      <protection locked="0"/>
    </xf>
    <xf numFmtId="0" fontId="30" fillId="0" borderId="21" xfId="2" applyFont="1" applyBorder="1" applyAlignment="1">
      <alignment horizontal="center" vertical="center" wrapText="1"/>
    </xf>
    <xf numFmtId="0" fontId="11" fillId="6" borderId="2" xfId="0" applyFont="1" applyFill="1" applyBorder="1" applyAlignment="1">
      <alignment horizontal="left" vertical="center" wrapText="1" shrinkToFit="1"/>
    </xf>
    <xf numFmtId="0" fontId="11" fillId="6" borderId="5" xfId="0" applyFont="1" applyFill="1" applyBorder="1" applyAlignment="1">
      <alignment horizontal="left" vertical="center" wrapText="1" shrinkToFit="1"/>
    </xf>
    <xf numFmtId="0" fontId="13" fillId="0" borderId="1" xfId="0" applyFont="1" applyBorder="1" applyAlignment="1">
      <alignment horizontal="left" vertical="center"/>
    </xf>
    <xf numFmtId="0" fontId="13" fillId="0" borderId="2" xfId="0" applyFont="1" applyBorder="1" applyAlignment="1">
      <alignment horizontal="left" vertical="center"/>
    </xf>
    <xf numFmtId="0" fontId="13" fillId="0" borderId="3" xfId="0" applyFont="1" applyBorder="1" applyAlignment="1">
      <alignment horizontal="left" vertical="center"/>
    </xf>
    <xf numFmtId="0" fontId="13" fillId="0" borderId="4" xfId="0" applyFont="1" applyBorder="1" applyAlignment="1">
      <alignment horizontal="left" vertical="center"/>
    </xf>
    <xf numFmtId="0" fontId="13" fillId="0" borderId="0" xfId="0" applyFont="1" applyAlignment="1">
      <alignment horizontal="left" vertical="center"/>
    </xf>
    <xf numFmtId="0" fontId="13" fillId="0" borderId="6" xfId="0" applyFont="1" applyBorder="1" applyAlignment="1">
      <alignment horizontal="left" vertical="center"/>
    </xf>
    <xf numFmtId="0" fontId="13" fillId="0" borderId="9" xfId="0" applyFont="1" applyBorder="1" applyAlignment="1">
      <alignment horizontal="left" vertical="center"/>
    </xf>
    <xf numFmtId="0" fontId="13" fillId="0" borderId="5" xfId="0" applyFont="1" applyBorder="1" applyAlignment="1">
      <alignment horizontal="left" vertical="center"/>
    </xf>
    <xf numFmtId="0" fontId="13" fillId="0" borderId="7" xfId="0" applyFont="1" applyBorder="1" applyAlignment="1">
      <alignment horizontal="left" vertical="center"/>
    </xf>
    <xf numFmtId="0" fontId="20" fillId="0" borderId="0" xfId="0" applyFont="1" applyAlignment="1">
      <alignment vertical="center"/>
    </xf>
    <xf numFmtId="38" fontId="20" fillId="0" borderId="0" xfId="1" applyFont="1" applyFill="1" applyBorder="1" applyAlignment="1" applyProtection="1">
      <alignment vertical="center"/>
    </xf>
    <xf numFmtId="0" fontId="20" fillId="0" borderId="0" xfId="0" applyFont="1" applyAlignment="1">
      <alignment horizontal="center" vertical="center"/>
    </xf>
    <xf numFmtId="0" fontId="13" fillId="0" borderId="0" xfId="0" applyFont="1" applyAlignment="1">
      <alignment horizontal="center" vertical="center"/>
    </xf>
    <xf numFmtId="0" fontId="13" fillId="0" borderId="0" xfId="0" applyFont="1" applyAlignment="1">
      <alignment horizontal="left" vertical="top" wrapText="1"/>
    </xf>
    <xf numFmtId="0" fontId="13" fillId="0" borderId="5" xfId="0" applyFont="1" applyBorder="1" applyAlignment="1">
      <alignment horizontal="left" vertical="top" wrapText="1"/>
    </xf>
    <xf numFmtId="0" fontId="13" fillId="0" borderId="8" xfId="0" applyFont="1" applyBorder="1" applyAlignment="1">
      <alignment horizontal="left" vertical="center"/>
    </xf>
    <xf numFmtId="0" fontId="14" fillId="0" borderId="0" xfId="0" applyFont="1" applyAlignment="1">
      <alignment horizontal="center" vertical="center"/>
    </xf>
    <xf numFmtId="0" fontId="11" fillId="6" borderId="0" xfId="0" applyFont="1" applyFill="1" applyAlignment="1">
      <alignment horizontal="left" vertical="center" wrapText="1" shrinkToFit="1"/>
    </xf>
    <xf numFmtId="0" fontId="11" fillId="6" borderId="10" xfId="0" applyFont="1" applyFill="1" applyBorder="1" applyAlignment="1">
      <alignment horizontal="left" vertical="center" wrapText="1" shrinkToFit="1"/>
    </xf>
    <xf numFmtId="0" fontId="13" fillId="0" borderId="1" xfId="0" applyFont="1" applyBorder="1" applyAlignment="1">
      <alignment horizontal="left" vertical="center" wrapText="1" shrinkToFit="1"/>
    </xf>
    <xf numFmtId="0" fontId="13" fillId="0" borderId="2" xfId="0" applyFont="1" applyBorder="1" applyAlignment="1">
      <alignment horizontal="left" vertical="center" wrapText="1" shrinkToFit="1"/>
    </xf>
    <xf numFmtId="0" fontId="13" fillId="0" borderId="3" xfId="0" applyFont="1" applyBorder="1" applyAlignment="1">
      <alignment horizontal="left" vertical="center" wrapText="1" shrinkToFit="1"/>
    </xf>
    <xf numFmtId="0" fontId="13" fillId="0" borderId="4" xfId="0" applyFont="1" applyBorder="1" applyAlignment="1">
      <alignment horizontal="left" vertical="center" wrapText="1" shrinkToFit="1"/>
    </xf>
    <xf numFmtId="0" fontId="13" fillId="0" borderId="0" xfId="0" applyFont="1" applyAlignment="1">
      <alignment horizontal="left" vertical="center" wrapText="1" shrinkToFit="1"/>
    </xf>
    <xf numFmtId="0" fontId="13" fillId="0" borderId="6" xfId="0" applyFont="1" applyBorder="1" applyAlignment="1">
      <alignment horizontal="left" vertical="center" wrapText="1" shrinkToFit="1"/>
    </xf>
    <xf numFmtId="0" fontId="13" fillId="0" borderId="9" xfId="0" applyFont="1" applyBorder="1" applyAlignment="1">
      <alignment horizontal="left" vertical="center" wrapText="1" shrinkToFit="1"/>
    </xf>
    <xf numFmtId="0" fontId="13" fillId="0" borderId="5" xfId="0" applyFont="1" applyBorder="1" applyAlignment="1">
      <alignment horizontal="left" vertical="center" wrapText="1" shrinkToFit="1"/>
    </xf>
    <xf numFmtId="0" fontId="13" fillId="0" borderId="7" xfId="0" applyFont="1" applyBorder="1" applyAlignment="1">
      <alignment horizontal="left" vertical="center" wrapText="1" shrinkToFit="1"/>
    </xf>
    <xf numFmtId="0" fontId="22" fillId="0" borderId="0" xfId="0" applyFont="1" applyAlignment="1">
      <alignment horizontal="left"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9" xfId="0" applyFont="1" applyBorder="1" applyAlignment="1">
      <alignment horizontal="center" vertical="center"/>
    </xf>
    <xf numFmtId="0" fontId="22" fillId="0" borderId="5" xfId="0" applyFont="1" applyBorder="1" applyAlignment="1">
      <alignment horizontal="center" vertical="center"/>
    </xf>
    <xf numFmtId="0" fontId="22" fillId="0" borderId="7" xfId="0" applyFont="1" applyBorder="1" applyAlignment="1">
      <alignment horizontal="center" vertical="center"/>
    </xf>
    <xf numFmtId="0" fontId="23" fillId="0" borderId="1" xfId="0" applyFont="1" applyBorder="1" applyAlignment="1">
      <alignment horizontal="left" vertical="top"/>
    </xf>
    <xf numFmtId="0" fontId="23" fillId="0" borderId="3" xfId="0" applyFont="1" applyBorder="1" applyAlignment="1">
      <alignment horizontal="left" vertical="top"/>
    </xf>
    <xf numFmtId="0" fontId="23" fillId="0" borderId="9" xfId="0" applyFont="1" applyBorder="1" applyAlignment="1">
      <alignment horizontal="left" vertical="top"/>
    </xf>
    <xf numFmtId="0" fontId="23" fillId="0" borderId="7" xfId="0" applyFont="1" applyBorder="1" applyAlignment="1">
      <alignment horizontal="left" vertical="top"/>
    </xf>
    <xf numFmtId="0" fontId="23" fillId="0" borderId="2" xfId="0" applyFont="1" applyBorder="1" applyAlignment="1">
      <alignment horizontal="left" vertical="top"/>
    </xf>
    <xf numFmtId="0" fontId="23" fillId="0" borderId="5" xfId="0" applyFont="1" applyBorder="1" applyAlignment="1">
      <alignment horizontal="left" vertical="top"/>
    </xf>
    <xf numFmtId="0" fontId="13" fillId="0" borderId="8" xfId="0" applyFont="1" applyBorder="1" applyAlignment="1">
      <alignment vertical="center"/>
    </xf>
    <xf numFmtId="0" fontId="21" fillId="0" borderId="1" xfId="0" applyFont="1" applyBorder="1" applyAlignment="1">
      <alignment horizontal="left" vertical="center"/>
    </xf>
    <xf numFmtId="0" fontId="21" fillId="0" borderId="2" xfId="0" applyFont="1" applyBorder="1" applyAlignment="1">
      <alignment horizontal="left" vertical="center"/>
    </xf>
    <xf numFmtId="0" fontId="21" fillId="0" borderId="3" xfId="0" applyFont="1" applyBorder="1" applyAlignment="1">
      <alignment horizontal="left" vertical="center"/>
    </xf>
    <xf numFmtId="0" fontId="15" fillId="6" borderId="26" xfId="0" applyFont="1" applyFill="1" applyBorder="1" applyAlignment="1" applyProtection="1">
      <alignment horizontal="center" vertical="center"/>
      <protection locked="0"/>
    </xf>
    <xf numFmtId="0" fontId="11" fillId="6" borderId="10" xfId="0" applyFont="1" applyFill="1" applyBorder="1" applyAlignment="1" applyProtection="1">
      <alignment horizontal="left" vertical="center" shrinkToFit="1"/>
      <protection locked="0"/>
    </xf>
    <xf numFmtId="0" fontId="11" fillId="6" borderId="0" xfId="0" applyFont="1" applyFill="1" applyAlignment="1" applyProtection="1">
      <alignment horizontal="left" vertical="center" wrapText="1" shrinkToFit="1"/>
      <protection locked="0"/>
    </xf>
    <xf numFmtId="0" fontId="11" fillId="6" borderId="5" xfId="0" applyFont="1" applyFill="1" applyBorder="1" applyAlignment="1" applyProtection="1">
      <alignment horizontal="left" vertical="center" wrapText="1" shrinkToFit="1"/>
      <protection locked="0"/>
    </xf>
    <xf numFmtId="0" fontId="11" fillId="6" borderId="2" xfId="0" applyFont="1" applyFill="1" applyBorder="1" applyAlignment="1" applyProtection="1">
      <alignment horizontal="left" vertical="center" shrinkToFit="1"/>
      <protection locked="0"/>
    </xf>
    <xf numFmtId="0" fontId="11" fillId="6" borderId="5" xfId="0" applyFont="1" applyFill="1" applyBorder="1" applyAlignment="1" applyProtection="1">
      <alignment horizontal="left" vertical="center" shrinkToFit="1"/>
      <protection locked="0"/>
    </xf>
    <xf numFmtId="0" fontId="23" fillId="0" borderId="1" xfId="0" applyFont="1" applyBorder="1" applyAlignment="1">
      <alignment horizontal="center" vertical="center" wrapText="1"/>
    </xf>
    <xf numFmtId="0" fontId="23" fillId="0" borderId="2" xfId="0" applyFont="1" applyBorder="1" applyAlignment="1">
      <alignment horizontal="center"/>
    </xf>
    <xf numFmtId="0" fontId="23" fillId="0" borderId="3" xfId="0" applyFont="1" applyBorder="1" applyAlignment="1">
      <alignment horizontal="center"/>
    </xf>
    <xf numFmtId="0" fontId="23" fillId="0" borderId="9" xfId="0" applyFont="1" applyBorder="1" applyAlignment="1">
      <alignment horizontal="center"/>
    </xf>
    <xf numFmtId="0" fontId="23" fillId="0" borderId="5" xfId="0" applyFont="1" applyBorder="1" applyAlignment="1">
      <alignment horizontal="center"/>
    </xf>
    <xf numFmtId="0" fontId="23" fillId="0" borderId="7" xfId="0" applyFont="1" applyBorder="1" applyAlignment="1">
      <alignment horizontal="center"/>
    </xf>
    <xf numFmtId="0" fontId="11" fillId="0" borderId="1" xfId="0" applyFont="1" applyBorder="1" applyAlignment="1">
      <alignment horizontal="left" vertical="center" wrapText="1"/>
    </xf>
    <xf numFmtId="0" fontId="11" fillId="0" borderId="2" xfId="0" applyFont="1" applyBorder="1" applyAlignment="1">
      <alignment horizontal="left" vertical="center"/>
    </xf>
    <xf numFmtId="0" fontId="11" fillId="0" borderId="3" xfId="0" applyFont="1" applyBorder="1" applyAlignment="1">
      <alignment horizontal="left" vertical="center"/>
    </xf>
    <xf numFmtId="0" fontId="11" fillId="0" borderId="9" xfId="0" applyFont="1" applyBorder="1" applyAlignment="1">
      <alignment horizontal="left" vertical="center"/>
    </xf>
    <xf numFmtId="0" fontId="11" fillId="0" borderId="5" xfId="0" applyFont="1" applyBorder="1" applyAlignment="1">
      <alignment horizontal="left" vertical="center"/>
    </xf>
    <xf numFmtId="0" fontId="11" fillId="0" borderId="7" xfId="0" applyFont="1" applyBorder="1" applyAlignment="1">
      <alignment horizontal="left" vertical="center"/>
    </xf>
    <xf numFmtId="0" fontId="11" fillId="6" borderId="34" xfId="0" applyFont="1" applyFill="1" applyBorder="1" applyAlignment="1" applyProtection="1">
      <alignment horizontal="left" vertical="center" shrinkToFit="1"/>
      <protection locked="0"/>
    </xf>
    <xf numFmtId="0" fontId="11" fillId="6" borderId="33" xfId="0" applyFont="1" applyFill="1" applyBorder="1" applyAlignment="1" applyProtection="1">
      <alignment horizontal="left" vertical="center" shrinkToFit="1"/>
      <protection locked="0"/>
    </xf>
    <xf numFmtId="0" fontId="11" fillId="6" borderId="32" xfId="0" applyFont="1" applyFill="1" applyBorder="1" applyAlignment="1" applyProtection="1">
      <alignment horizontal="left" vertical="center" shrinkToFit="1"/>
      <protection locked="0"/>
    </xf>
    <xf numFmtId="0" fontId="11" fillId="6" borderId="35" xfId="0" applyFont="1" applyFill="1" applyBorder="1" applyAlignment="1" applyProtection="1">
      <alignment horizontal="left" vertical="center" shrinkToFit="1"/>
      <protection locked="0"/>
    </xf>
    <xf numFmtId="0" fontId="11" fillId="6" borderId="36" xfId="0" applyFont="1" applyFill="1" applyBorder="1" applyAlignment="1" applyProtection="1">
      <alignment horizontal="left" vertical="center" shrinkToFit="1"/>
      <protection locked="0"/>
    </xf>
    <xf numFmtId="0" fontId="11" fillId="6" borderId="37" xfId="0" applyFont="1" applyFill="1" applyBorder="1" applyAlignment="1" applyProtection="1">
      <alignment horizontal="left" vertical="center" shrinkToFit="1"/>
      <protection locked="0"/>
    </xf>
    <xf numFmtId="0" fontId="11" fillId="6" borderId="28" xfId="0" applyFont="1" applyFill="1" applyBorder="1" applyAlignment="1" applyProtection="1">
      <alignment horizontal="center" vertical="center"/>
      <protection locked="0"/>
    </xf>
    <xf numFmtId="0" fontId="11" fillId="6" borderId="30" xfId="0" applyFont="1" applyFill="1" applyBorder="1" applyAlignment="1" applyProtection="1">
      <alignment horizontal="center" vertical="center"/>
      <protection locked="0"/>
    </xf>
    <xf numFmtId="0" fontId="11" fillId="6" borderId="29" xfId="0" applyFont="1" applyFill="1" applyBorder="1" applyAlignment="1" applyProtection="1">
      <alignment horizontal="center" vertical="center"/>
      <protection locked="0"/>
    </xf>
    <xf numFmtId="0" fontId="11" fillId="6" borderId="31" xfId="0" applyFont="1" applyFill="1" applyBorder="1" applyAlignment="1" applyProtection="1">
      <alignment horizontal="center" vertical="center"/>
      <protection locked="0"/>
    </xf>
    <xf numFmtId="0" fontId="11" fillId="0" borderId="2" xfId="0" applyFont="1" applyBorder="1" applyAlignment="1">
      <alignment horizontal="center" vertical="center" wrapText="1" shrinkToFit="1"/>
    </xf>
    <xf numFmtId="0" fontId="11" fillId="0" borderId="2" xfId="0" applyFont="1" applyBorder="1" applyAlignment="1">
      <alignment horizontal="center" vertical="center" shrinkToFit="1"/>
    </xf>
    <xf numFmtId="0" fontId="11" fillId="0" borderId="5" xfId="0" applyFont="1" applyBorder="1" applyAlignment="1">
      <alignment horizontal="center" vertical="center" shrinkToFit="1"/>
    </xf>
    <xf numFmtId="0" fontId="28" fillId="0" borderId="2" xfId="0" applyFont="1" applyBorder="1" applyAlignment="1">
      <alignment horizontal="left" vertical="top" wrapText="1"/>
    </xf>
    <xf numFmtId="0" fontId="28" fillId="0" borderId="0" xfId="0" applyFont="1" applyAlignment="1">
      <alignment horizontal="left" vertical="top" wrapText="1"/>
    </xf>
    <xf numFmtId="0" fontId="27" fillId="6" borderId="8" xfId="0" applyFont="1" applyFill="1" applyBorder="1" applyAlignment="1" applyProtection="1">
      <alignment horizontal="center" vertical="center" wrapText="1"/>
      <protection locked="0"/>
    </xf>
    <xf numFmtId="0" fontId="11" fillId="0" borderId="1" xfId="0" applyFont="1" applyBorder="1" applyAlignment="1">
      <alignment vertical="center" wrapText="1"/>
    </xf>
    <xf numFmtId="0" fontId="11" fillId="0" borderId="2" xfId="0" applyFont="1" applyBorder="1" applyAlignment="1">
      <alignment vertical="center" wrapText="1"/>
    </xf>
    <xf numFmtId="0" fontId="11" fillId="0" borderId="3" xfId="0" applyFont="1" applyBorder="1" applyAlignment="1">
      <alignment vertical="center" wrapText="1"/>
    </xf>
    <xf numFmtId="0" fontId="11" fillId="0" borderId="4" xfId="0" applyFont="1" applyBorder="1" applyAlignment="1">
      <alignment vertical="center" wrapText="1"/>
    </xf>
    <xf numFmtId="0" fontId="11" fillId="0" borderId="0" xfId="0" applyFont="1" applyAlignment="1">
      <alignment vertical="center" wrapText="1"/>
    </xf>
    <xf numFmtId="0" fontId="11" fillId="0" borderId="6" xfId="0" applyFont="1" applyBorder="1" applyAlignment="1">
      <alignment vertical="center" wrapText="1"/>
    </xf>
    <xf numFmtId="0" fontId="11" fillId="0" borderId="8" xfId="0" applyFont="1" applyBorder="1" applyAlignment="1">
      <alignment horizontal="left" vertical="center" wrapText="1"/>
    </xf>
    <xf numFmtId="0" fontId="11" fillId="0" borderId="1" xfId="0" applyFont="1" applyBorder="1" applyAlignment="1">
      <alignment horizontal="left" vertical="center"/>
    </xf>
    <xf numFmtId="0" fontId="11" fillId="0" borderId="21" xfId="0" applyFont="1" applyBorder="1" applyAlignment="1">
      <alignment horizontal="center" vertical="center"/>
    </xf>
    <xf numFmtId="0" fontId="11" fillId="0" borderId="19" xfId="0" applyFont="1" applyBorder="1" applyAlignment="1">
      <alignment horizontal="center" vertical="center"/>
    </xf>
    <xf numFmtId="0" fontId="11" fillId="0" borderId="21" xfId="0" applyFont="1" applyBorder="1" applyAlignment="1">
      <alignment horizontal="center" vertical="center" shrinkToFit="1"/>
    </xf>
    <xf numFmtId="0" fontId="11" fillId="0" borderId="19" xfId="0" applyFont="1" applyBorder="1" applyAlignment="1">
      <alignment horizontal="center" vertical="center" shrinkToFit="1"/>
    </xf>
    <xf numFmtId="0" fontId="26" fillId="0" borderId="1" xfId="0" applyFont="1" applyBorder="1" applyAlignment="1">
      <alignment horizontal="left" vertical="center" wrapText="1"/>
    </xf>
    <xf numFmtId="0" fontId="26" fillId="0" borderId="2" xfId="0" applyFont="1" applyBorder="1" applyAlignment="1">
      <alignment horizontal="left" vertical="center" wrapText="1"/>
    </xf>
    <xf numFmtId="0" fontId="26" fillId="0" borderId="3" xfId="0" applyFont="1" applyBorder="1" applyAlignment="1">
      <alignment horizontal="left" vertical="center" wrapText="1"/>
    </xf>
    <xf numFmtId="0" fontId="26" fillId="0" borderId="9" xfId="0" applyFont="1" applyBorder="1" applyAlignment="1">
      <alignment horizontal="left" vertical="center" wrapText="1"/>
    </xf>
    <xf numFmtId="0" fontId="26" fillId="0" borderId="5" xfId="0" applyFont="1" applyBorder="1" applyAlignment="1">
      <alignment horizontal="left" vertical="center" wrapText="1"/>
    </xf>
    <xf numFmtId="0" fontId="26" fillId="0" borderId="7" xfId="0" applyFont="1" applyBorder="1" applyAlignment="1">
      <alignment horizontal="left" vertical="center" wrapText="1"/>
    </xf>
    <xf numFmtId="0" fontId="25" fillId="0" borderId="0" xfId="0" applyFont="1" applyAlignment="1">
      <alignment horizontal="center" vertical="center"/>
    </xf>
    <xf numFmtId="0" fontId="11" fillId="0" borderId="2" xfId="0" applyFont="1" applyBorder="1" applyAlignment="1">
      <alignment horizontal="left" vertical="center" wrapText="1"/>
    </xf>
    <xf numFmtId="0" fontId="11" fillId="0" borderId="9" xfId="0" applyFont="1" applyBorder="1" applyAlignment="1">
      <alignment horizontal="left" vertical="center" wrapText="1"/>
    </xf>
    <xf numFmtId="0" fontId="11" fillId="0" borderId="5" xfId="0" applyFont="1" applyBorder="1" applyAlignment="1">
      <alignment horizontal="left" vertical="center" wrapText="1"/>
    </xf>
    <xf numFmtId="0" fontId="27" fillId="6" borderId="2" xfId="0" applyFont="1" applyFill="1" applyBorder="1" applyAlignment="1" applyProtection="1">
      <alignment horizontal="center" vertical="center" wrapText="1"/>
      <protection locked="0"/>
    </xf>
    <xf numFmtId="0" fontId="27" fillId="6" borderId="5" xfId="0" applyFont="1" applyFill="1" applyBorder="1" applyAlignment="1" applyProtection="1">
      <alignment horizontal="center" vertical="center" wrapText="1"/>
      <protection locked="0"/>
    </xf>
    <xf numFmtId="0" fontId="11" fillId="0" borderId="1" xfId="0" applyFont="1" applyBorder="1" applyAlignment="1">
      <alignment horizontal="center" vertical="center"/>
    </xf>
    <xf numFmtId="0" fontId="11" fillId="0" borderId="2" xfId="0" applyFont="1" applyBorder="1" applyAlignment="1">
      <alignment horizontal="center" vertical="center"/>
    </xf>
    <xf numFmtId="0" fontId="11" fillId="0" borderId="3" xfId="0" applyFont="1" applyBorder="1" applyAlignment="1">
      <alignment horizontal="center" vertical="center"/>
    </xf>
    <xf numFmtId="0" fontId="11" fillId="0" borderId="9" xfId="0" applyFont="1" applyBorder="1" applyAlignment="1">
      <alignment horizontal="center" vertical="center"/>
    </xf>
    <xf numFmtId="0" fontId="11" fillId="0" borderId="5" xfId="0" applyFont="1" applyBorder="1" applyAlignment="1">
      <alignment horizontal="center" vertical="center"/>
    </xf>
    <xf numFmtId="0" fontId="11" fillId="0" borderId="7" xfId="0" applyFont="1" applyBorder="1" applyAlignment="1">
      <alignment horizontal="center" vertical="center"/>
    </xf>
    <xf numFmtId="0" fontId="11" fillId="6" borderId="21" xfId="0" applyFont="1" applyFill="1" applyBorder="1" applyAlignment="1" applyProtection="1">
      <alignment horizontal="center" vertical="center"/>
      <protection locked="0"/>
    </xf>
    <xf numFmtId="0" fontId="11" fillId="6" borderId="10" xfId="0" applyFont="1" applyFill="1" applyBorder="1" applyAlignment="1" applyProtection="1">
      <alignment horizontal="center" vertical="center"/>
      <protection locked="0"/>
    </xf>
    <xf numFmtId="0" fontId="11" fillId="6" borderId="19" xfId="0" applyFont="1" applyFill="1" applyBorder="1" applyAlignment="1" applyProtection="1">
      <alignment horizontal="center" vertical="center"/>
      <protection locked="0"/>
    </xf>
    <xf numFmtId="0" fontId="37" fillId="6" borderId="21" xfId="6" applyFont="1" applyFill="1" applyBorder="1" applyAlignment="1" applyProtection="1">
      <alignment horizontal="center" vertical="center" shrinkToFit="1"/>
      <protection locked="0"/>
    </xf>
    <xf numFmtId="0" fontId="38" fillId="6" borderId="10" xfId="0" applyFont="1" applyFill="1" applyBorder="1" applyAlignment="1" applyProtection="1">
      <alignment horizontal="center" vertical="center" shrinkToFit="1"/>
      <protection locked="0"/>
    </xf>
    <xf numFmtId="0" fontId="38" fillId="6" borderId="19" xfId="0" applyFont="1" applyFill="1" applyBorder="1" applyAlignment="1" applyProtection="1">
      <alignment horizontal="center" vertical="center" shrinkToFit="1"/>
      <protection locked="0"/>
    </xf>
    <xf numFmtId="0" fontId="32" fillId="2" borderId="0" xfId="3" applyFont="1" applyFill="1" applyAlignment="1">
      <alignment horizontal="center" vertical="center" wrapText="1"/>
    </xf>
    <xf numFmtId="177" fontId="32" fillId="0" borderId="3" xfId="3" applyNumberFormat="1" applyFont="1" applyBorder="1" applyAlignment="1">
      <alignment horizontal="center" vertical="center"/>
    </xf>
    <xf numFmtId="177" fontId="32" fillId="0" borderId="7" xfId="3" applyNumberFormat="1" applyFont="1" applyBorder="1" applyAlignment="1">
      <alignment horizontal="center" vertical="center"/>
    </xf>
    <xf numFmtId="177" fontId="32" fillId="2" borderId="22" xfId="3" applyNumberFormat="1" applyFont="1" applyFill="1" applyBorder="1" applyAlignment="1">
      <alignment horizontal="center" vertical="center"/>
    </xf>
    <xf numFmtId="177" fontId="32" fillId="2" borderId="20" xfId="3" applyNumberFormat="1" applyFont="1" applyFill="1" applyBorder="1" applyAlignment="1">
      <alignment horizontal="center" vertical="center"/>
    </xf>
    <xf numFmtId="177" fontId="32" fillId="0" borderId="22" xfId="3" applyNumberFormat="1" applyFont="1" applyBorder="1" applyAlignment="1">
      <alignment horizontal="center" vertical="center"/>
    </xf>
    <xf numFmtId="177" fontId="32" fillId="0" borderId="20" xfId="3" applyNumberFormat="1" applyFont="1" applyBorder="1" applyAlignment="1">
      <alignment horizontal="center" vertical="center"/>
    </xf>
    <xf numFmtId="0" fontId="27" fillId="4" borderId="22" xfId="3" applyFont="1" applyFill="1" applyBorder="1" applyAlignment="1">
      <alignment horizontal="center" vertical="center" wrapText="1"/>
    </xf>
    <xf numFmtId="0" fontId="27" fillId="4" borderId="11" xfId="3" applyFont="1" applyFill="1" applyBorder="1" applyAlignment="1">
      <alignment horizontal="center" vertical="center" wrapText="1"/>
    </xf>
    <xf numFmtId="0" fontId="26" fillId="4" borderId="3" xfId="3" applyFont="1" applyFill="1" applyBorder="1" applyAlignment="1">
      <alignment horizontal="center" vertical="center" wrapText="1"/>
    </xf>
    <xf numFmtId="0" fontId="26" fillId="4" borderId="6" xfId="3" applyFont="1" applyFill="1" applyBorder="1" applyAlignment="1">
      <alignment horizontal="center" vertical="center" wrapText="1"/>
    </xf>
    <xf numFmtId="0" fontId="27" fillId="4" borderId="1" xfId="3" applyFont="1" applyFill="1" applyBorder="1" applyAlignment="1">
      <alignment horizontal="left" vertical="top" wrapText="1"/>
    </xf>
    <xf numFmtId="0" fontId="27" fillId="4" borderId="4" xfId="3" applyFont="1" applyFill="1" applyBorder="1" applyAlignment="1">
      <alignment horizontal="left" vertical="top" wrapText="1"/>
    </xf>
    <xf numFmtId="3" fontId="11" fillId="2" borderId="5" xfId="3" applyNumberFormat="1" applyFont="1" applyFill="1" applyBorder="1" applyAlignment="1">
      <alignment horizontal="left" wrapText="1"/>
    </xf>
    <xf numFmtId="0" fontId="27" fillId="4" borderId="11" xfId="3" applyFont="1" applyFill="1" applyBorder="1" applyAlignment="1">
      <alignment horizontal="center" vertical="center"/>
    </xf>
    <xf numFmtId="0" fontId="27" fillId="4" borderId="1" xfId="3" applyFont="1" applyFill="1" applyBorder="1" applyAlignment="1">
      <alignment horizontal="left" vertical="center" wrapText="1"/>
    </xf>
    <xf numFmtId="0" fontId="27" fillId="4" borderId="4" xfId="3" applyFont="1" applyFill="1" applyBorder="1" applyAlignment="1">
      <alignment horizontal="left" vertical="center" wrapText="1"/>
    </xf>
    <xf numFmtId="0" fontId="30" fillId="0" borderId="0" xfId="2" applyFont="1" applyAlignment="1">
      <alignment horizontal="left" vertical="center"/>
    </xf>
    <xf numFmtId="0" fontId="30" fillId="0" borderId="21" xfId="2" applyFont="1" applyBorder="1" applyAlignment="1">
      <alignment horizontal="center" vertical="center"/>
    </xf>
    <xf numFmtId="0" fontId="30" fillId="0" borderId="8" xfId="2" applyFont="1" applyBorder="1" applyAlignment="1">
      <alignment vertical="center"/>
    </xf>
    <xf numFmtId="0" fontId="30" fillId="0" borderId="8" xfId="2" applyFont="1" applyBorder="1" applyAlignment="1">
      <alignment horizontal="center" vertical="center"/>
    </xf>
    <xf numFmtId="0" fontId="30" fillId="0" borderId="8" xfId="2" applyFont="1" applyBorder="1"/>
    <xf numFmtId="0" fontId="30" fillId="0" borderId="20" xfId="2" applyFont="1" applyBorder="1" applyAlignment="1">
      <alignment horizontal="center" vertical="center"/>
    </xf>
    <xf numFmtId="0" fontId="26" fillId="0" borderId="8" xfId="2" applyFont="1" applyBorder="1" applyAlignment="1">
      <alignment horizontal="left" vertical="top" wrapText="1"/>
    </xf>
    <xf numFmtId="0" fontId="26" fillId="0" borderId="8" xfId="2" applyFont="1" applyBorder="1" applyAlignment="1">
      <alignment horizontal="left" vertical="top"/>
    </xf>
    <xf numFmtId="0" fontId="28" fillId="0" borderId="8" xfId="2" applyFont="1" applyBorder="1" applyAlignment="1">
      <alignment horizontal="left" vertical="center" wrapText="1"/>
    </xf>
    <xf numFmtId="0" fontId="28" fillId="0" borderId="8" xfId="2" applyFont="1" applyBorder="1" applyAlignment="1">
      <alignment horizontal="left" vertical="center"/>
    </xf>
    <xf numFmtId="0" fontId="30" fillId="0" borderId="21" xfId="2" applyFont="1" applyBorder="1" applyAlignment="1">
      <alignment horizontal="center" vertical="center" wrapText="1"/>
    </xf>
    <xf numFmtId="0" fontId="28" fillId="0" borderId="8" xfId="2" applyFont="1" applyBorder="1" applyAlignment="1">
      <alignment horizontal="left" wrapText="1"/>
    </xf>
    <xf numFmtId="0" fontId="30" fillId="6" borderId="38" xfId="2" applyFont="1" applyFill="1" applyBorder="1" applyAlignment="1" applyProtection="1">
      <alignment horizontal="center" vertical="center" wrapText="1"/>
      <protection locked="0"/>
    </xf>
    <xf numFmtId="0" fontId="30" fillId="6" borderId="39" xfId="2" applyFont="1" applyFill="1" applyBorder="1" applyAlignment="1" applyProtection="1">
      <alignment horizontal="center" vertical="center"/>
      <protection locked="0"/>
    </xf>
    <xf numFmtId="0" fontId="34" fillId="0" borderId="1" xfId="2" applyFont="1" applyBorder="1" applyAlignment="1">
      <alignment horizontal="center" vertical="center"/>
    </xf>
    <xf numFmtId="0" fontId="30" fillId="0" borderId="2" xfId="2" applyFont="1" applyBorder="1"/>
    <xf numFmtId="0" fontId="30" fillId="0" borderId="3" xfId="2" applyFont="1" applyBorder="1"/>
    <xf numFmtId="0" fontId="30" fillId="0" borderId="22" xfId="2" applyFont="1" applyBorder="1" applyAlignment="1">
      <alignment horizontal="center" vertical="center" wrapText="1"/>
    </xf>
    <xf numFmtId="0" fontId="30" fillId="6" borderId="38" xfId="2" applyFont="1" applyFill="1" applyBorder="1" applyAlignment="1">
      <alignment horizontal="center" vertical="center" wrapText="1"/>
    </xf>
    <xf numFmtId="0" fontId="30" fillId="6" borderId="39" xfId="2" applyFont="1" applyFill="1" applyBorder="1" applyAlignment="1">
      <alignment horizontal="center" vertical="center" wrapText="1"/>
    </xf>
    <xf numFmtId="0" fontId="35" fillId="0" borderId="11" xfId="2" applyFont="1" applyBorder="1" applyAlignment="1">
      <alignment horizontal="left" vertical="top" wrapText="1"/>
    </xf>
    <xf numFmtId="0" fontId="25" fillId="0" borderId="21" xfId="0" applyFont="1" applyBorder="1" applyAlignment="1">
      <alignment horizontal="center" vertical="center" shrinkToFit="1"/>
    </xf>
    <xf numFmtId="0" fontId="25" fillId="0" borderId="10" xfId="0" applyFont="1" applyBorder="1" applyAlignment="1">
      <alignment horizontal="center" vertical="center" shrinkToFit="1"/>
    </xf>
    <xf numFmtId="0" fontId="25" fillId="0" borderId="19" xfId="0" applyFont="1" applyBorder="1" applyAlignment="1">
      <alignment horizontal="center" vertical="center" shrinkToFit="1"/>
    </xf>
    <xf numFmtId="177" fontId="25" fillId="0" borderId="10" xfId="1" applyNumberFormat="1" applyFont="1" applyFill="1" applyBorder="1" applyAlignment="1" applyProtection="1">
      <alignment horizontal="right" shrinkToFit="1"/>
    </xf>
    <xf numFmtId="177" fontId="25" fillId="0" borderId="21" xfId="1" applyNumberFormat="1" applyFont="1" applyFill="1" applyBorder="1" applyAlignment="1" applyProtection="1">
      <alignment horizontal="right" shrinkToFit="1"/>
    </xf>
    <xf numFmtId="179" fontId="25" fillId="0" borderId="21" xfId="1" applyNumberFormat="1" applyFont="1" applyFill="1" applyBorder="1" applyAlignment="1" applyProtection="1">
      <alignment horizontal="right" shrinkToFit="1"/>
    </xf>
    <xf numFmtId="179" fontId="25" fillId="0" borderId="10" xfId="1" applyNumberFormat="1" applyFont="1" applyFill="1" applyBorder="1" applyAlignment="1" applyProtection="1">
      <alignment horizontal="right" shrinkToFit="1"/>
    </xf>
    <xf numFmtId="0" fontId="25" fillId="0" borderId="10" xfId="0" applyFont="1" applyBorder="1" applyAlignment="1">
      <alignment shrinkToFit="1"/>
    </xf>
    <xf numFmtId="0" fontId="25" fillId="0" borderId="19" xfId="0" applyFont="1" applyBorder="1" applyAlignment="1">
      <alignment shrinkToFit="1"/>
    </xf>
    <xf numFmtId="0" fontId="25" fillId="0" borderId="21" xfId="0" applyFont="1" applyBorder="1" applyAlignment="1">
      <alignment horizontal="left" vertical="center" wrapText="1" shrinkToFit="1"/>
    </xf>
    <xf numFmtId="0" fontId="25" fillId="0" borderId="10" xfId="0" applyFont="1" applyBorder="1" applyAlignment="1">
      <alignment horizontal="left" vertical="center" wrapText="1" shrinkToFit="1"/>
    </xf>
    <xf numFmtId="0" fontId="25" fillId="0" borderId="19" xfId="0" applyFont="1" applyBorder="1" applyAlignment="1">
      <alignment horizontal="left" vertical="center" wrapText="1" shrinkToFit="1"/>
    </xf>
    <xf numFmtId="0" fontId="25" fillId="3" borderId="8" xfId="0" applyFont="1" applyFill="1" applyBorder="1" applyAlignment="1">
      <alignment horizontal="center"/>
    </xf>
    <xf numFmtId="178" fontId="25" fillId="3" borderId="21" xfId="0" applyNumberFormat="1" applyFont="1" applyFill="1" applyBorder="1" applyAlignment="1">
      <alignment horizontal="center"/>
    </xf>
    <xf numFmtId="178" fontId="25" fillId="3" borderId="10" xfId="0" applyNumberFormat="1" applyFont="1" applyFill="1" applyBorder="1" applyAlignment="1">
      <alignment horizontal="center"/>
    </xf>
    <xf numFmtId="178" fontId="25" fillId="3" borderId="19" xfId="0" applyNumberFormat="1" applyFont="1" applyFill="1" applyBorder="1" applyAlignment="1">
      <alignment horizontal="center"/>
    </xf>
    <xf numFmtId="178" fontId="25" fillId="3" borderId="8" xfId="0" applyNumberFormat="1" applyFont="1" applyFill="1" applyBorder="1" applyAlignment="1">
      <alignment horizontal="center"/>
    </xf>
    <xf numFmtId="177" fontId="25" fillId="6" borderId="10" xfId="1" applyNumberFormat="1" applyFont="1" applyFill="1" applyBorder="1" applyAlignment="1" applyProtection="1">
      <alignment horizontal="right" shrinkToFit="1"/>
      <protection locked="0"/>
    </xf>
    <xf numFmtId="0" fontId="32" fillId="0" borderId="0" xfId="0" applyFont="1" applyAlignment="1">
      <alignment horizontal="center"/>
    </xf>
    <xf numFmtId="0" fontId="25" fillId="3" borderId="21" xfId="0" applyFont="1" applyFill="1" applyBorder="1" applyAlignment="1">
      <alignment horizontal="center"/>
    </xf>
    <xf numFmtId="0" fontId="25" fillId="3" borderId="10" xfId="0" applyFont="1" applyFill="1" applyBorder="1" applyAlignment="1">
      <alignment horizontal="center"/>
    </xf>
    <xf numFmtId="0" fontId="25" fillId="3" borderId="19" xfId="0" applyFont="1" applyFill="1" applyBorder="1" applyAlignment="1">
      <alignment horizontal="center"/>
    </xf>
  </cellXfs>
  <cellStyles count="7">
    <cellStyle name="ハイパーリンク" xfId="6" builtinId="8"/>
    <cellStyle name="桁区切り" xfId="1" builtinId="6"/>
    <cellStyle name="標準" xfId="0" builtinId="0"/>
    <cellStyle name="標準 10" xfId="3" xr:uid="{00000000-0005-0000-0000-000003000000}"/>
    <cellStyle name="標準 2" xfId="2" xr:uid="{00000000-0005-0000-0000-000004000000}"/>
    <cellStyle name="標準 3" xfId="4" xr:uid="{00000000-0005-0000-0000-000005000000}"/>
    <cellStyle name="標準 4" xfId="5" xr:uid="{00000000-0005-0000-0000-000006000000}"/>
  </cellStyles>
  <dxfs count="0"/>
  <tableStyles count="0" defaultTableStyle="TableStyleMedium2" defaultPivotStyle="PivotStyleLight16"/>
  <colors>
    <mruColors>
      <color rgb="FFFFFFCC"/>
      <color rgb="FFCCECFF"/>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1</xdr:col>
      <xdr:colOff>1982</xdr:colOff>
      <xdr:row>37</xdr:row>
      <xdr:rowOff>238124</xdr:rowOff>
    </xdr:from>
    <xdr:to>
      <xdr:col>21</xdr:col>
      <xdr:colOff>194769</xdr:colOff>
      <xdr:row>74</xdr:row>
      <xdr:rowOff>186690</xdr:rowOff>
    </xdr:to>
    <xdr:pic>
      <xdr:nvPicPr>
        <xdr:cNvPr id="2" name="図 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732" y="9925049"/>
          <a:ext cx="5915407" cy="8753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161925</xdr:colOff>
      <xdr:row>0</xdr:row>
      <xdr:rowOff>171450</xdr:rowOff>
    </xdr:from>
    <xdr:to>
      <xdr:col>5</xdr:col>
      <xdr:colOff>38100</xdr:colOff>
      <xdr:row>3</xdr:row>
      <xdr:rowOff>0</xdr:rowOff>
    </xdr:to>
    <xdr:sp macro="" textlink="">
      <xdr:nvSpPr>
        <xdr:cNvPr id="3" name="テキスト ボックス 2">
          <a:extLst>
            <a:ext uri="{FF2B5EF4-FFF2-40B4-BE49-F238E27FC236}">
              <a16:creationId xmlns:a16="http://schemas.microsoft.com/office/drawing/2014/main" id="{00000000-0008-0000-0000-000003000000}"/>
            </a:ext>
          </a:extLst>
        </xdr:cNvPr>
        <xdr:cNvSpPr txBox="1"/>
      </xdr:nvSpPr>
      <xdr:spPr>
        <a:xfrm>
          <a:off x="161925" y="171450"/>
          <a:ext cx="1304925" cy="542925"/>
        </a:xfrm>
        <a:prstGeom prst="rect">
          <a:avLst/>
        </a:prstGeom>
        <a:solidFill>
          <a:schemeClr val="lt1"/>
        </a:solidFill>
        <a:ln w="2857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2400" baseline="0">
              <a:latin typeface="BIZ UDPゴシック" panose="020B0400000000000000" pitchFamily="50" charset="-128"/>
              <a:ea typeface="BIZ UDPゴシック" panose="020B0400000000000000" pitchFamily="50" charset="-128"/>
            </a:rPr>
            <a:t> </a:t>
          </a:r>
          <a:r>
            <a:rPr kumimoji="1" lang="ja-JP" altLang="en-US" sz="2400">
              <a:latin typeface="BIZ UDPゴシック" panose="020B0400000000000000" pitchFamily="50" charset="-128"/>
              <a:ea typeface="BIZ UDPゴシック" panose="020B0400000000000000" pitchFamily="50" charset="-128"/>
            </a:rPr>
            <a:t>記入例</a:t>
          </a: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1982</xdr:colOff>
      <xdr:row>37</xdr:row>
      <xdr:rowOff>238124</xdr:rowOff>
    </xdr:from>
    <xdr:to>
      <xdr:col>21</xdr:col>
      <xdr:colOff>194769</xdr:colOff>
      <xdr:row>74</xdr:row>
      <xdr:rowOff>186690</xdr:rowOff>
    </xdr:to>
    <xdr:pic>
      <xdr:nvPicPr>
        <xdr:cNvPr id="4" name="図 3">
          <a:extLst>
            <a:ext uri="{FF2B5EF4-FFF2-40B4-BE49-F238E27FC236}">
              <a16:creationId xmlns:a16="http://schemas.microsoft.com/office/drawing/2014/main" id="{00000000-0008-0000-01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7732" y="10029824"/>
          <a:ext cx="5915407" cy="875347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1</xdr:col>
      <xdr:colOff>276225</xdr:colOff>
      <xdr:row>8</xdr:row>
      <xdr:rowOff>95250</xdr:rowOff>
    </xdr:from>
    <xdr:to>
      <xdr:col>1</xdr:col>
      <xdr:colOff>495300</xdr:colOff>
      <xdr:row>8</xdr:row>
      <xdr:rowOff>314325</xdr:rowOff>
    </xdr:to>
    <xdr:sp macro="" textlink="">
      <xdr:nvSpPr>
        <xdr:cNvPr id="2" name="円/楕円 1">
          <a:extLst>
            <a:ext uri="{FF2B5EF4-FFF2-40B4-BE49-F238E27FC236}">
              <a16:creationId xmlns:a16="http://schemas.microsoft.com/office/drawing/2014/main" id="{00000000-0008-0000-0400-000002000000}"/>
            </a:ext>
          </a:extLst>
        </xdr:cNvPr>
        <xdr:cNvSpPr/>
      </xdr:nvSpPr>
      <xdr:spPr>
        <a:xfrm>
          <a:off x="2000250" y="6010275"/>
          <a:ext cx="219075" cy="219075"/>
        </a:xfrm>
        <a:prstGeom prst="ellipse">
          <a:avLst/>
        </a:prstGeom>
        <a:noFill/>
        <a:ln w="19050">
          <a:solidFill>
            <a:schemeClr val="tx1"/>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endParaRPr lang="ja-JP" altLang="en-US"/>
        </a:p>
      </xdr:txBody>
    </xdr:sp>
    <xdr:clientData/>
  </xdr:twoCellAnchor>
  <xdr:twoCellAnchor>
    <xdr:from>
      <xdr:col>1</xdr:col>
      <xdr:colOff>257175</xdr:colOff>
      <xdr:row>9</xdr:row>
      <xdr:rowOff>95250</xdr:rowOff>
    </xdr:from>
    <xdr:to>
      <xdr:col>1</xdr:col>
      <xdr:colOff>476250</xdr:colOff>
      <xdr:row>9</xdr:row>
      <xdr:rowOff>314325</xdr:rowOff>
    </xdr:to>
    <xdr:sp macro="" textlink="">
      <xdr:nvSpPr>
        <xdr:cNvPr id="3" name="円/楕円 2">
          <a:extLst>
            <a:ext uri="{FF2B5EF4-FFF2-40B4-BE49-F238E27FC236}">
              <a16:creationId xmlns:a16="http://schemas.microsoft.com/office/drawing/2014/main" id="{00000000-0008-0000-0400-000003000000}"/>
            </a:ext>
          </a:extLst>
        </xdr:cNvPr>
        <xdr:cNvSpPr>
          <a:spLocks noChangeArrowheads="1"/>
        </xdr:cNvSpPr>
      </xdr:nvSpPr>
      <xdr:spPr bwMode="auto">
        <a:xfrm>
          <a:off x="1981200" y="6524625"/>
          <a:ext cx="219075" cy="219075"/>
        </a:xfrm>
        <a:prstGeom prst="ellipse">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xdr:col>
      <xdr:colOff>847725</xdr:colOff>
      <xdr:row>11</xdr:row>
      <xdr:rowOff>66675</xdr:rowOff>
    </xdr:from>
    <xdr:to>
      <xdr:col>1</xdr:col>
      <xdr:colOff>1066800</xdr:colOff>
      <xdr:row>11</xdr:row>
      <xdr:rowOff>285750</xdr:rowOff>
    </xdr:to>
    <xdr:sp macro="" textlink="">
      <xdr:nvSpPr>
        <xdr:cNvPr id="4" name="円/楕円 3">
          <a:extLst>
            <a:ext uri="{FF2B5EF4-FFF2-40B4-BE49-F238E27FC236}">
              <a16:creationId xmlns:a16="http://schemas.microsoft.com/office/drawing/2014/main" id="{00000000-0008-0000-0400-000004000000}"/>
            </a:ext>
          </a:extLst>
        </xdr:cNvPr>
        <xdr:cNvSpPr>
          <a:spLocks noChangeArrowheads="1"/>
        </xdr:cNvSpPr>
      </xdr:nvSpPr>
      <xdr:spPr bwMode="auto">
        <a:xfrm>
          <a:off x="2571750" y="7486650"/>
          <a:ext cx="219075" cy="219075"/>
        </a:xfrm>
        <a:prstGeom prst="ellipse">
          <a:avLst/>
        </a:prstGeom>
        <a:noFill/>
        <a:ln w="19050" algn="ctr">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0"/>
  </sheetPr>
  <dimension ref="A1:AI252"/>
  <sheetViews>
    <sheetView tabSelected="1" view="pageBreakPreview" zoomScale="85" zoomScaleNormal="96" zoomScaleSheetLayoutView="85" workbookViewId="0">
      <selection activeCell="AO30" sqref="AO30"/>
    </sheetView>
  </sheetViews>
  <sheetFormatPr defaultRowHeight="14.25"/>
  <cols>
    <col min="1" max="23" width="3.75" style="7" customWidth="1"/>
    <col min="24" max="24" width="4.375" style="7" customWidth="1"/>
    <col min="25" max="30" width="3.75" style="7" customWidth="1"/>
    <col min="31" max="32" width="4" style="7" customWidth="1"/>
    <col min="33" max="67" width="3.75" style="7" customWidth="1"/>
    <col min="68" max="16384" width="9" style="7"/>
  </cols>
  <sheetData>
    <row r="1" spans="1:35" ht="18.75" customHeight="1">
      <c r="W1" s="8"/>
      <c r="X1" s="8"/>
      <c r="AE1" s="9"/>
    </row>
    <row r="2" spans="1:35" ht="18.75" customHeight="1">
      <c r="A2" s="149" t="s">
        <v>198</v>
      </c>
      <c r="B2" s="149"/>
      <c r="C2" s="149"/>
      <c r="D2" s="149"/>
      <c r="E2" s="149"/>
      <c r="F2" s="149"/>
      <c r="G2" s="149"/>
      <c r="H2" s="149"/>
      <c r="I2" s="149"/>
      <c r="J2" s="149"/>
      <c r="K2" s="149"/>
      <c r="L2" s="149"/>
      <c r="M2" s="149"/>
      <c r="N2" s="149"/>
      <c r="O2" s="149"/>
      <c r="P2" s="149"/>
      <c r="Q2" s="149"/>
      <c r="R2" s="149"/>
      <c r="S2" s="149"/>
      <c r="T2" s="149"/>
      <c r="U2" s="149"/>
      <c r="V2" s="149"/>
      <c r="W2" s="10"/>
      <c r="X2" s="10"/>
      <c r="Y2" s="10"/>
      <c r="Z2" s="10"/>
      <c r="AG2" s="11"/>
      <c r="AH2" s="12"/>
      <c r="AI2" s="12"/>
    </row>
    <row r="3" spans="1:35" ht="18.75" customHeight="1">
      <c r="AG3" s="11"/>
      <c r="AH3" s="12"/>
      <c r="AI3" s="11"/>
    </row>
    <row r="4" spans="1:35" ht="18.75" customHeight="1">
      <c r="O4" s="13" t="s">
        <v>181</v>
      </c>
      <c r="P4" s="51">
        <v>7</v>
      </c>
      <c r="Q4" s="14" t="s">
        <v>182</v>
      </c>
      <c r="R4" s="51">
        <v>11</v>
      </c>
      <c r="S4" s="14" t="s">
        <v>183</v>
      </c>
      <c r="T4" s="52">
        <v>14</v>
      </c>
      <c r="U4" s="14" t="s">
        <v>184</v>
      </c>
      <c r="W4" s="15"/>
      <c r="X4" s="16"/>
      <c r="Y4" s="16"/>
      <c r="Z4" s="17" t="str">
        <f>K9</f>
        <v>市役所クリニック</v>
      </c>
      <c r="AA4" s="16"/>
      <c r="AB4" s="16"/>
      <c r="AC4" s="18"/>
      <c r="AD4" s="18"/>
      <c r="AG4" s="11"/>
      <c r="AH4" s="12"/>
      <c r="AI4" s="12"/>
    </row>
    <row r="5" spans="1:35" ht="18.75" customHeight="1">
      <c r="W5" s="15"/>
      <c r="X5" s="16"/>
      <c r="Y5" s="16"/>
      <c r="Z5" s="16"/>
      <c r="AA5" s="16"/>
      <c r="AB5" s="16"/>
      <c r="AC5" s="18"/>
      <c r="AD5" s="18"/>
      <c r="AG5" s="11"/>
      <c r="AH5" s="12"/>
      <c r="AI5" s="12"/>
    </row>
    <row r="6" spans="1:35" ht="18.75" customHeight="1">
      <c r="B6" s="149" t="s">
        <v>156</v>
      </c>
      <c r="C6" s="149"/>
      <c r="D6" s="149"/>
      <c r="E6" s="149"/>
      <c r="F6" s="149"/>
      <c r="G6" s="149"/>
      <c r="W6" s="15"/>
      <c r="X6" s="16"/>
      <c r="Y6" s="16"/>
      <c r="Z6" s="16"/>
      <c r="AA6" s="16"/>
      <c r="AB6" s="16"/>
      <c r="AC6" s="18"/>
      <c r="AD6" s="18"/>
    </row>
    <row r="7" spans="1:35" ht="18.75" customHeight="1">
      <c r="G7" s="145" t="s">
        <v>155</v>
      </c>
      <c r="H7" s="145"/>
      <c r="I7" s="145"/>
      <c r="J7" s="145"/>
      <c r="K7" s="150" t="s">
        <v>188</v>
      </c>
      <c r="L7" s="150"/>
      <c r="M7" s="150"/>
      <c r="N7" s="150"/>
      <c r="O7" s="150"/>
      <c r="P7" s="150"/>
      <c r="Q7" s="150"/>
      <c r="R7" s="150"/>
      <c r="S7" s="150"/>
      <c r="T7" s="150"/>
      <c r="U7" s="150"/>
      <c r="V7" s="150"/>
      <c r="W7" s="19"/>
      <c r="X7" s="20"/>
      <c r="Y7" s="16"/>
      <c r="Z7" s="16"/>
      <c r="AA7" s="16"/>
      <c r="AB7" s="16"/>
      <c r="AC7" s="18"/>
      <c r="AD7" s="18"/>
      <c r="AG7" s="11"/>
      <c r="AH7" s="12"/>
      <c r="AI7" s="12"/>
    </row>
    <row r="8" spans="1:35" ht="18.75" customHeight="1">
      <c r="G8" s="145"/>
      <c r="H8" s="145"/>
      <c r="I8" s="145"/>
      <c r="J8" s="145"/>
      <c r="K8" s="132"/>
      <c r="L8" s="132"/>
      <c r="M8" s="132"/>
      <c r="N8" s="132"/>
      <c r="O8" s="132"/>
      <c r="P8" s="132"/>
      <c r="Q8" s="132"/>
      <c r="R8" s="132"/>
      <c r="S8" s="132"/>
      <c r="T8" s="132"/>
      <c r="U8" s="132"/>
      <c r="V8" s="132"/>
      <c r="W8" s="19"/>
      <c r="X8" s="19"/>
      <c r="Y8" s="15"/>
      <c r="Z8" s="15"/>
      <c r="AA8" s="15"/>
      <c r="AB8" s="15"/>
      <c r="AF8" s="21"/>
      <c r="AG8" s="11"/>
      <c r="AH8" s="12"/>
      <c r="AI8" s="12"/>
    </row>
    <row r="9" spans="1:35" ht="36.75" customHeight="1">
      <c r="D9" s="10"/>
      <c r="E9" s="149" t="s">
        <v>2</v>
      </c>
      <c r="F9" s="149"/>
      <c r="G9" s="145" t="s">
        <v>160</v>
      </c>
      <c r="H9" s="145"/>
      <c r="I9" s="145"/>
      <c r="J9" s="145"/>
      <c r="K9" s="151" t="s">
        <v>189</v>
      </c>
      <c r="L9" s="151"/>
      <c r="M9" s="151"/>
      <c r="N9" s="151"/>
      <c r="O9" s="151"/>
      <c r="P9" s="151"/>
      <c r="Q9" s="151"/>
      <c r="R9" s="151"/>
      <c r="S9" s="151"/>
      <c r="T9" s="151"/>
      <c r="U9" s="151"/>
      <c r="V9" s="151"/>
      <c r="W9" s="19"/>
      <c r="X9" s="19"/>
      <c r="Y9" s="15"/>
      <c r="Z9" s="15"/>
      <c r="AA9" s="15"/>
      <c r="AB9" s="15"/>
      <c r="AF9" s="21"/>
      <c r="AG9" s="11"/>
      <c r="AH9" s="12"/>
      <c r="AI9" s="12"/>
    </row>
    <row r="10" spans="1:35" ht="18.75" customHeight="1">
      <c r="E10" s="7" t="s">
        <v>4</v>
      </c>
      <c r="G10" s="145" t="s">
        <v>5</v>
      </c>
      <c r="H10" s="145"/>
      <c r="I10" s="145"/>
      <c r="J10" s="145"/>
      <c r="K10" s="131" t="s">
        <v>190</v>
      </c>
      <c r="L10" s="131"/>
      <c r="M10" s="131"/>
      <c r="N10" s="131"/>
      <c r="O10" s="131"/>
      <c r="P10" s="131"/>
      <c r="Q10" s="131"/>
      <c r="R10" s="131"/>
      <c r="S10" s="131"/>
      <c r="T10" s="131"/>
      <c r="U10" s="131"/>
      <c r="V10" s="131"/>
      <c r="W10" s="22"/>
      <c r="X10" s="22"/>
      <c r="AF10" s="21"/>
      <c r="AG10" s="11"/>
      <c r="AH10" s="12"/>
      <c r="AI10" s="12"/>
    </row>
    <row r="11" spans="1:35" ht="18.75" customHeight="1">
      <c r="G11" s="145"/>
      <c r="H11" s="145"/>
      <c r="I11" s="145"/>
      <c r="J11" s="145"/>
      <c r="K11" s="132"/>
      <c r="L11" s="132"/>
      <c r="M11" s="132"/>
      <c r="N11" s="132"/>
      <c r="O11" s="132"/>
      <c r="P11" s="132"/>
      <c r="Q11" s="132"/>
      <c r="R11" s="132"/>
      <c r="S11" s="132"/>
      <c r="T11" s="132"/>
      <c r="U11" s="132"/>
      <c r="V11" s="132"/>
      <c r="W11" s="22"/>
      <c r="X11" s="22"/>
      <c r="AF11" s="21"/>
      <c r="AG11" s="11"/>
      <c r="AH11" s="12"/>
      <c r="AI11" s="12"/>
    </row>
    <row r="12" spans="1:35" ht="18.75" customHeight="1">
      <c r="G12" s="9"/>
      <c r="H12" s="9"/>
      <c r="I12" s="9"/>
      <c r="J12" s="23"/>
      <c r="K12" s="24"/>
      <c r="L12" s="24"/>
      <c r="M12" s="24"/>
      <c r="N12" s="24"/>
      <c r="O12" s="24"/>
      <c r="P12" s="24"/>
      <c r="Q12" s="24"/>
      <c r="R12" s="24"/>
      <c r="S12" s="24"/>
      <c r="T12" s="24"/>
      <c r="U12" s="24"/>
      <c r="W12" s="22"/>
      <c r="X12" s="22"/>
      <c r="AF12" s="21"/>
    </row>
    <row r="13" spans="1:35" ht="18.75" customHeight="1">
      <c r="A13" s="146" t="s">
        <v>199</v>
      </c>
      <c r="B13" s="146"/>
      <c r="C13" s="146"/>
      <c r="D13" s="146"/>
      <c r="E13" s="146"/>
      <c r="F13" s="146"/>
      <c r="G13" s="146"/>
      <c r="H13" s="146"/>
      <c r="I13" s="146"/>
      <c r="J13" s="146"/>
      <c r="K13" s="146"/>
      <c r="L13" s="146"/>
      <c r="M13" s="146"/>
      <c r="N13" s="146"/>
      <c r="O13" s="146"/>
      <c r="P13" s="146"/>
      <c r="Q13" s="146"/>
      <c r="R13" s="146"/>
      <c r="S13" s="146"/>
      <c r="T13" s="146"/>
      <c r="U13" s="146"/>
      <c r="V13" s="146"/>
      <c r="W13" s="25"/>
      <c r="X13" s="25"/>
      <c r="Y13" s="25"/>
      <c r="Z13" s="25"/>
      <c r="AF13" s="21"/>
      <c r="AG13" s="11"/>
      <c r="AH13" s="12"/>
      <c r="AI13" s="12"/>
    </row>
    <row r="14" spans="1:35" ht="18.75" customHeight="1">
      <c r="A14" s="147"/>
      <c r="B14" s="147"/>
      <c r="C14" s="147"/>
      <c r="D14" s="147"/>
      <c r="E14" s="147"/>
      <c r="F14" s="147"/>
      <c r="G14" s="147"/>
      <c r="H14" s="147"/>
      <c r="I14" s="147"/>
      <c r="J14" s="147"/>
      <c r="K14" s="147"/>
      <c r="L14" s="147"/>
      <c r="M14" s="147"/>
      <c r="N14" s="147"/>
      <c r="O14" s="147"/>
      <c r="P14" s="147"/>
      <c r="Q14" s="147"/>
      <c r="R14" s="147"/>
      <c r="S14" s="147"/>
      <c r="T14" s="147"/>
      <c r="U14" s="147"/>
      <c r="V14" s="147"/>
      <c r="W14" s="25"/>
      <c r="X14" s="25"/>
      <c r="Y14" s="25"/>
      <c r="Z14" s="25"/>
      <c r="AF14" s="21"/>
    </row>
    <row r="15" spans="1:35" ht="18.75" customHeight="1">
      <c r="A15" s="148" t="s">
        <v>6</v>
      </c>
      <c r="B15" s="148"/>
      <c r="C15" s="148"/>
      <c r="D15" s="148"/>
      <c r="E15" s="148"/>
      <c r="F15" s="148"/>
      <c r="G15" s="148"/>
      <c r="H15" s="148"/>
      <c r="I15" s="152" t="s">
        <v>204</v>
      </c>
      <c r="J15" s="153"/>
      <c r="K15" s="153"/>
      <c r="L15" s="153"/>
      <c r="M15" s="153"/>
      <c r="N15" s="153"/>
      <c r="O15" s="153"/>
      <c r="P15" s="153"/>
      <c r="Q15" s="153"/>
      <c r="R15" s="153"/>
      <c r="S15" s="153"/>
      <c r="T15" s="153"/>
      <c r="U15" s="153"/>
      <c r="V15" s="154"/>
      <c r="W15" s="26"/>
      <c r="X15" s="26"/>
      <c r="Y15" s="26"/>
      <c r="Z15" s="26"/>
      <c r="AF15" s="21"/>
      <c r="AG15" s="11"/>
      <c r="AH15" s="12"/>
      <c r="AI15" s="12"/>
    </row>
    <row r="16" spans="1:35" ht="18.75" customHeight="1">
      <c r="A16" s="148"/>
      <c r="B16" s="148"/>
      <c r="C16" s="148"/>
      <c r="D16" s="148"/>
      <c r="E16" s="148"/>
      <c r="F16" s="148"/>
      <c r="G16" s="148"/>
      <c r="H16" s="148"/>
      <c r="I16" s="155"/>
      <c r="J16" s="156"/>
      <c r="K16" s="156"/>
      <c r="L16" s="156"/>
      <c r="M16" s="156"/>
      <c r="N16" s="156"/>
      <c r="O16" s="156"/>
      <c r="P16" s="156"/>
      <c r="Q16" s="156"/>
      <c r="R16" s="156"/>
      <c r="S16" s="156"/>
      <c r="T16" s="156"/>
      <c r="U16" s="156"/>
      <c r="V16" s="157"/>
      <c r="W16" s="26"/>
      <c r="X16" s="26"/>
      <c r="Y16" s="26"/>
      <c r="Z16" s="26"/>
      <c r="AF16" s="21"/>
      <c r="AG16" s="11"/>
      <c r="AH16" s="12"/>
      <c r="AI16" s="12"/>
    </row>
    <row r="17" spans="1:35" ht="18.75" customHeight="1">
      <c r="A17" s="148"/>
      <c r="B17" s="148"/>
      <c r="C17" s="148"/>
      <c r="D17" s="148"/>
      <c r="E17" s="148"/>
      <c r="F17" s="148"/>
      <c r="G17" s="148"/>
      <c r="H17" s="148"/>
      <c r="I17" s="158"/>
      <c r="J17" s="159"/>
      <c r="K17" s="159"/>
      <c r="L17" s="159"/>
      <c r="M17" s="159"/>
      <c r="N17" s="159"/>
      <c r="O17" s="159"/>
      <c r="P17" s="159"/>
      <c r="Q17" s="159"/>
      <c r="R17" s="159"/>
      <c r="S17" s="159"/>
      <c r="T17" s="159"/>
      <c r="U17" s="159"/>
      <c r="V17" s="160"/>
      <c r="W17" s="26"/>
      <c r="X17" s="26"/>
      <c r="Y17" s="26"/>
      <c r="Z17" s="26"/>
      <c r="AF17" s="21"/>
      <c r="AG17" s="11"/>
      <c r="AH17" s="12"/>
      <c r="AI17" s="12"/>
    </row>
    <row r="18" spans="1:35" ht="18.75" customHeight="1">
      <c r="A18" s="148" t="s">
        <v>7</v>
      </c>
      <c r="B18" s="148"/>
      <c r="C18" s="148"/>
      <c r="D18" s="148"/>
      <c r="E18" s="148"/>
      <c r="F18" s="148"/>
      <c r="G18" s="148"/>
      <c r="H18" s="148"/>
      <c r="I18" s="152" t="s">
        <v>205</v>
      </c>
      <c r="J18" s="153"/>
      <c r="K18" s="153"/>
      <c r="L18" s="153"/>
      <c r="M18" s="153"/>
      <c r="N18" s="153"/>
      <c r="O18" s="153"/>
      <c r="P18" s="153"/>
      <c r="Q18" s="153"/>
      <c r="R18" s="153"/>
      <c r="S18" s="153"/>
      <c r="T18" s="153"/>
      <c r="U18" s="153"/>
      <c r="V18" s="154"/>
      <c r="W18" s="22"/>
      <c r="X18" s="22"/>
      <c r="Y18" s="22"/>
      <c r="Z18" s="22"/>
      <c r="AF18" s="21"/>
      <c r="AG18" s="11"/>
      <c r="AH18" s="12"/>
      <c r="AI18" s="12"/>
    </row>
    <row r="19" spans="1:35" ht="18.75" customHeight="1">
      <c r="A19" s="148"/>
      <c r="B19" s="148"/>
      <c r="C19" s="148"/>
      <c r="D19" s="148"/>
      <c r="E19" s="148"/>
      <c r="F19" s="148"/>
      <c r="G19" s="148"/>
      <c r="H19" s="148"/>
      <c r="I19" s="155"/>
      <c r="J19" s="156"/>
      <c r="K19" s="156"/>
      <c r="L19" s="156"/>
      <c r="M19" s="156"/>
      <c r="N19" s="156"/>
      <c r="O19" s="156"/>
      <c r="P19" s="156"/>
      <c r="Q19" s="156"/>
      <c r="R19" s="156"/>
      <c r="S19" s="156"/>
      <c r="T19" s="156"/>
      <c r="U19" s="156"/>
      <c r="V19" s="157"/>
      <c r="W19" s="22"/>
      <c r="X19" s="22"/>
      <c r="Y19" s="22"/>
      <c r="Z19" s="22"/>
      <c r="AF19" s="21"/>
      <c r="AG19" s="11"/>
      <c r="AH19" s="12"/>
      <c r="AI19" s="12"/>
    </row>
    <row r="20" spans="1:35" ht="18.75" customHeight="1">
      <c r="A20" s="148"/>
      <c r="B20" s="148"/>
      <c r="C20" s="148"/>
      <c r="D20" s="148"/>
      <c r="E20" s="148"/>
      <c r="F20" s="148"/>
      <c r="G20" s="148"/>
      <c r="H20" s="148"/>
      <c r="I20" s="158"/>
      <c r="J20" s="159"/>
      <c r="K20" s="159"/>
      <c r="L20" s="159"/>
      <c r="M20" s="159"/>
      <c r="N20" s="159"/>
      <c r="O20" s="159"/>
      <c r="P20" s="159"/>
      <c r="Q20" s="159"/>
      <c r="R20" s="159"/>
      <c r="S20" s="159"/>
      <c r="T20" s="159"/>
      <c r="U20" s="159"/>
      <c r="V20" s="160"/>
      <c r="W20" s="22"/>
      <c r="X20" s="22"/>
      <c r="Y20" s="22"/>
      <c r="Z20" s="22"/>
      <c r="AF20" s="27"/>
      <c r="AG20" s="11"/>
      <c r="AH20" s="12"/>
      <c r="AI20" s="12"/>
    </row>
    <row r="21" spans="1:35" ht="18.75" customHeight="1">
      <c r="A21" s="133" t="s">
        <v>9</v>
      </c>
      <c r="B21" s="134"/>
      <c r="C21" s="134"/>
      <c r="D21" s="134"/>
      <c r="E21" s="134"/>
      <c r="F21" s="134"/>
      <c r="G21" s="134"/>
      <c r="H21" s="135"/>
      <c r="I21" s="9"/>
      <c r="V21" s="28"/>
      <c r="W21" s="29"/>
      <c r="AF21" s="30"/>
      <c r="AG21" s="11"/>
      <c r="AH21" s="12"/>
      <c r="AI21" s="12"/>
    </row>
    <row r="22" spans="1:35" ht="18.75" customHeight="1">
      <c r="A22" s="136"/>
      <c r="B22" s="137"/>
      <c r="C22" s="137"/>
      <c r="D22" s="137"/>
      <c r="E22" s="137"/>
      <c r="F22" s="137"/>
      <c r="G22" s="137"/>
      <c r="H22" s="138"/>
      <c r="I22" s="9"/>
      <c r="K22" s="31"/>
      <c r="L22" s="31"/>
      <c r="M22" s="31"/>
      <c r="N22" s="32"/>
      <c r="O22" s="33"/>
      <c r="P22" s="33"/>
      <c r="Q22" s="33"/>
      <c r="R22" s="33"/>
      <c r="S22" s="33"/>
      <c r="T22" s="33"/>
      <c r="U22" s="34"/>
      <c r="V22" s="35"/>
      <c r="W22" s="36"/>
      <c r="X22" s="37"/>
      <c r="Y22" s="31"/>
      <c r="AG22" s="11"/>
      <c r="AH22" s="12"/>
      <c r="AI22" s="12"/>
    </row>
    <row r="23" spans="1:35" ht="18.75" customHeight="1">
      <c r="A23" s="136"/>
      <c r="B23" s="137"/>
      <c r="C23" s="137"/>
      <c r="D23" s="137"/>
      <c r="E23" s="137"/>
      <c r="F23" s="137"/>
      <c r="G23" s="137"/>
      <c r="H23" s="138"/>
      <c r="I23" s="9"/>
      <c r="K23" s="31"/>
      <c r="L23" s="31"/>
      <c r="M23" s="31"/>
      <c r="N23" s="32"/>
      <c r="O23" s="33"/>
      <c r="P23" s="33"/>
      <c r="Q23" s="33"/>
      <c r="R23" s="33"/>
      <c r="S23" s="33"/>
      <c r="T23" s="33"/>
      <c r="U23" s="34"/>
      <c r="V23" s="35"/>
      <c r="W23" s="36"/>
      <c r="X23" s="37"/>
      <c r="Y23" s="31"/>
      <c r="AG23" s="11"/>
      <c r="AH23" s="12"/>
      <c r="AI23" s="12"/>
    </row>
    <row r="24" spans="1:35" ht="18.75" customHeight="1">
      <c r="A24" s="136"/>
      <c r="B24" s="137"/>
      <c r="C24" s="137"/>
      <c r="D24" s="137"/>
      <c r="E24" s="137"/>
      <c r="F24" s="137"/>
      <c r="G24" s="137"/>
      <c r="H24" s="138"/>
      <c r="I24" s="9"/>
      <c r="V24" s="28"/>
      <c r="W24" s="29"/>
      <c r="AG24" s="11"/>
      <c r="AH24" s="12"/>
      <c r="AI24" s="12"/>
    </row>
    <row r="25" spans="1:35" ht="18.75" customHeight="1">
      <c r="A25" s="136"/>
      <c r="B25" s="137"/>
      <c r="C25" s="137"/>
      <c r="D25" s="137"/>
      <c r="E25" s="137"/>
      <c r="F25" s="137"/>
      <c r="G25" s="137"/>
      <c r="H25" s="138"/>
      <c r="I25" s="9"/>
      <c r="N25" s="142" t="s">
        <v>11</v>
      </c>
      <c r="O25" s="143">
        <f>'(２)補助金計算書'!I7</f>
        <v>0</v>
      </c>
      <c r="P25" s="143"/>
      <c r="Q25" s="143"/>
      <c r="R25" s="143"/>
      <c r="S25" s="143"/>
      <c r="T25" s="143"/>
      <c r="U25" s="144" t="s">
        <v>0</v>
      </c>
      <c r="V25" s="28"/>
      <c r="W25" s="29"/>
      <c r="AG25" s="11"/>
      <c r="AH25" s="12"/>
      <c r="AI25" s="12"/>
    </row>
    <row r="26" spans="1:35" ht="37.5" customHeight="1">
      <c r="A26" s="136"/>
      <c r="B26" s="137"/>
      <c r="C26" s="137"/>
      <c r="D26" s="137"/>
      <c r="E26" s="137"/>
      <c r="F26" s="137"/>
      <c r="G26" s="137"/>
      <c r="H26" s="138"/>
      <c r="I26" s="9"/>
      <c r="J26" s="9"/>
      <c r="K26" s="38"/>
      <c r="L26" s="38"/>
      <c r="M26" s="38"/>
      <c r="N26" s="142"/>
      <c r="O26" s="143"/>
      <c r="P26" s="143"/>
      <c r="Q26" s="143"/>
      <c r="R26" s="143"/>
      <c r="S26" s="143"/>
      <c r="T26" s="143"/>
      <c r="U26" s="144"/>
      <c r="V26" s="39"/>
      <c r="W26" s="40"/>
      <c r="X26" s="41"/>
      <c r="AG26" s="11"/>
      <c r="AH26" s="12"/>
      <c r="AI26" s="12"/>
    </row>
    <row r="27" spans="1:35" ht="37.5" customHeight="1">
      <c r="A27" s="136"/>
      <c r="B27" s="137"/>
      <c r="C27" s="137"/>
      <c r="D27" s="137"/>
      <c r="E27" s="137"/>
      <c r="F27" s="137"/>
      <c r="G27" s="137"/>
      <c r="H27" s="138"/>
      <c r="I27" s="9"/>
      <c r="J27" s="9"/>
      <c r="K27" s="38"/>
      <c r="L27" s="38"/>
      <c r="M27" s="38"/>
      <c r="N27" s="38"/>
      <c r="O27" s="38"/>
      <c r="P27" s="38"/>
      <c r="Q27" s="38"/>
      <c r="R27" s="38"/>
      <c r="S27" s="38"/>
      <c r="T27" s="38"/>
      <c r="U27" s="38"/>
      <c r="V27" s="39"/>
      <c r="W27" s="40"/>
      <c r="X27" s="41"/>
      <c r="AG27" s="11"/>
      <c r="AH27" s="12"/>
      <c r="AI27" s="12"/>
    </row>
    <row r="28" spans="1:35" ht="18.75" customHeight="1">
      <c r="A28" s="139"/>
      <c r="B28" s="140"/>
      <c r="C28" s="140"/>
      <c r="D28" s="140"/>
      <c r="E28" s="140"/>
      <c r="F28" s="140"/>
      <c r="G28" s="140"/>
      <c r="H28" s="141"/>
      <c r="I28" s="9"/>
      <c r="J28" s="9"/>
      <c r="K28" s="42"/>
      <c r="L28" s="42"/>
      <c r="M28" s="42"/>
      <c r="N28" s="42"/>
      <c r="O28" s="42"/>
      <c r="P28" s="42"/>
      <c r="Q28" s="42"/>
      <c r="R28" s="42"/>
      <c r="S28" s="42"/>
      <c r="T28" s="42"/>
      <c r="U28" s="42"/>
      <c r="V28" s="28"/>
      <c r="W28" s="29"/>
      <c r="AG28" s="11"/>
      <c r="AH28" s="12"/>
      <c r="AI28" s="12"/>
    </row>
    <row r="29" spans="1:35" ht="18.75" customHeight="1">
      <c r="A29" s="174" t="s">
        <v>10</v>
      </c>
      <c r="B29" s="174"/>
      <c r="C29" s="174"/>
      <c r="D29" s="174"/>
      <c r="E29" s="174"/>
      <c r="F29" s="174"/>
      <c r="G29" s="174"/>
      <c r="H29" s="174"/>
      <c r="I29" s="175" t="s">
        <v>186</v>
      </c>
      <c r="J29" s="176"/>
      <c r="K29" s="176"/>
      <c r="L29" s="176"/>
      <c r="M29" s="176"/>
      <c r="N29" s="176"/>
      <c r="O29" s="176"/>
      <c r="P29" s="176"/>
      <c r="Q29" s="176"/>
      <c r="R29" s="176"/>
      <c r="S29" s="176"/>
      <c r="T29" s="176"/>
      <c r="U29" s="176"/>
      <c r="V29" s="177"/>
      <c r="W29" s="43"/>
      <c r="X29" s="44"/>
      <c r="Y29" s="44"/>
      <c r="Z29" s="44"/>
      <c r="AG29" s="11"/>
      <c r="AH29" s="12"/>
      <c r="AI29" s="12"/>
    </row>
    <row r="30" spans="1:35" ht="18.75" customHeight="1">
      <c r="A30" s="174"/>
      <c r="B30" s="174"/>
      <c r="C30" s="174"/>
      <c r="D30" s="174"/>
      <c r="E30" s="174"/>
      <c r="F30" s="174"/>
      <c r="G30" s="174"/>
      <c r="H30" s="174"/>
      <c r="I30" s="43" t="s">
        <v>213</v>
      </c>
      <c r="J30" s="44"/>
      <c r="K30" s="44"/>
      <c r="L30" s="44"/>
      <c r="M30" s="44"/>
      <c r="N30" s="44"/>
      <c r="O30" s="44"/>
      <c r="P30" s="44"/>
      <c r="Q30" s="44"/>
      <c r="R30" s="44"/>
      <c r="S30" s="44"/>
      <c r="T30" s="44"/>
      <c r="U30" s="44"/>
      <c r="V30" s="45"/>
      <c r="W30" s="43"/>
      <c r="X30" s="44"/>
      <c r="Y30" s="44"/>
      <c r="Z30" s="44"/>
      <c r="AG30" s="11"/>
      <c r="AH30" s="12"/>
      <c r="AI30" s="12"/>
    </row>
    <row r="31" spans="1:35" ht="18.75" customHeight="1">
      <c r="A31" s="174"/>
      <c r="B31" s="174"/>
      <c r="C31" s="174"/>
      <c r="D31" s="174"/>
      <c r="E31" s="174"/>
      <c r="F31" s="174"/>
      <c r="G31" s="174"/>
      <c r="H31" s="174"/>
      <c r="I31" s="43" t="s">
        <v>187</v>
      </c>
      <c r="J31" s="44"/>
      <c r="K31" s="44"/>
      <c r="L31" s="44"/>
      <c r="M31" s="44"/>
      <c r="N31" s="44"/>
      <c r="O31" s="44"/>
      <c r="P31" s="44"/>
      <c r="R31" s="44"/>
      <c r="S31" s="44"/>
      <c r="T31" s="44"/>
      <c r="U31" s="44"/>
      <c r="V31" s="45"/>
      <c r="W31" s="43"/>
      <c r="X31" s="44"/>
      <c r="Y31" s="44"/>
      <c r="Z31" s="44"/>
      <c r="AG31" s="11"/>
      <c r="AH31" s="12"/>
      <c r="AI31" s="12"/>
    </row>
    <row r="32" spans="1:35" ht="18.75" customHeight="1">
      <c r="A32" s="174"/>
      <c r="B32" s="174"/>
      <c r="C32" s="174"/>
      <c r="D32" s="174"/>
      <c r="E32" s="174"/>
      <c r="F32" s="174"/>
      <c r="G32" s="174"/>
      <c r="H32" s="174"/>
      <c r="I32" s="44" t="s">
        <v>214</v>
      </c>
      <c r="J32" s="44"/>
      <c r="K32" s="44"/>
      <c r="L32" s="44"/>
      <c r="M32" s="44"/>
      <c r="N32" s="44"/>
      <c r="O32" s="44"/>
      <c r="P32" s="44"/>
      <c r="Q32" s="44"/>
      <c r="R32" s="44"/>
      <c r="S32" s="44"/>
      <c r="T32" s="44"/>
      <c r="U32" s="44"/>
      <c r="V32" s="45"/>
      <c r="W32" s="43"/>
      <c r="X32" s="44"/>
      <c r="Y32" s="44"/>
      <c r="Z32" s="44"/>
      <c r="AG32" s="11"/>
      <c r="AH32" s="12"/>
      <c r="AI32" s="12"/>
    </row>
    <row r="33" spans="1:35" ht="18.75" customHeight="1">
      <c r="A33" s="174"/>
      <c r="B33" s="174"/>
      <c r="C33" s="174"/>
      <c r="D33" s="174"/>
      <c r="E33" s="174"/>
      <c r="F33" s="174"/>
      <c r="G33" s="174"/>
      <c r="H33" s="174"/>
      <c r="I33" s="46"/>
      <c r="J33" s="47"/>
      <c r="K33" s="47"/>
      <c r="L33" s="47"/>
      <c r="M33" s="47"/>
      <c r="N33" s="47"/>
      <c r="O33" s="47"/>
      <c r="P33" s="47"/>
      <c r="Q33" s="47"/>
      <c r="R33" s="47"/>
      <c r="S33" s="47"/>
      <c r="T33" s="47"/>
      <c r="U33" s="47"/>
      <c r="V33" s="48"/>
      <c r="W33" s="29"/>
      <c r="AG33" s="11"/>
      <c r="AH33" s="12"/>
      <c r="AI33" s="12"/>
    </row>
    <row r="34" spans="1:35" ht="18" customHeight="1">
      <c r="A34" s="161"/>
      <c r="B34" s="161"/>
      <c r="C34" s="161"/>
      <c r="D34" s="161"/>
      <c r="E34" s="161"/>
      <c r="F34" s="161"/>
      <c r="G34" s="161"/>
      <c r="H34" s="161"/>
      <c r="I34" s="161"/>
      <c r="J34" s="161"/>
      <c r="K34" s="161"/>
      <c r="L34" s="161"/>
      <c r="M34" s="161"/>
      <c r="N34" s="161"/>
      <c r="O34" s="161"/>
      <c r="P34" s="161"/>
      <c r="Q34" s="161"/>
      <c r="R34" s="161"/>
      <c r="S34" s="161"/>
      <c r="T34" s="161"/>
      <c r="U34" s="161"/>
      <c r="V34" s="161"/>
      <c r="W34" s="49"/>
      <c r="X34" s="49"/>
      <c r="Y34" s="49"/>
      <c r="Z34" s="49"/>
      <c r="AG34" s="11"/>
      <c r="AH34" s="12"/>
      <c r="AI34" s="12"/>
    </row>
    <row r="35" spans="1:35" ht="18" customHeight="1">
      <c r="A35" s="125"/>
      <c r="B35" s="27" t="s">
        <v>212</v>
      </c>
      <c r="C35" s="125"/>
      <c r="D35" s="125"/>
      <c r="E35" s="125"/>
      <c r="F35" s="125"/>
      <c r="G35" s="125"/>
      <c r="H35" s="125"/>
      <c r="I35" s="125"/>
      <c r="J35" s="125"/>
      <c r="K35" s="125"/>
      <c r="L35" s="125"/>
      <c r="M35" s="125"/>
      <c r="N35" s="125"/>
      <c r="O35" s="125"/>
      <c r="P35" s="125"/>
      <c r="Q35" s="125"/>
      <c r="R35" s="125"/>
      <c r="S35" s="125"/>
      <c r="T35" s="125"/>
      <c r="U35" s="125"/>
      <c r="V35" s="125"/>
      <c r="W35" s="49"/>
      <c r="X35" s="49"/>
      <c r="Y35" s="49"/>
      <c r="Z35" s="49"/>
      <c r="AG35" s="11"/>
      <c r="AH35" s="12"/>
      <c r="AI35" s="12"/>
    </row>
    <row r="36" spans="1:35" ht="23.25" customHeight="1">
      <c r="A36" s="38"/>
      <c r="B36" s="126" t="s">
        <v>218</v>
      </c>
      <c r="C36" s="126"/>
      <c r="D36" s="126"/>
      <c r="E36" s="178"/>
      <c r="F36" s="178"/>
      <c r="G36" s="178"/>
      <c r="H36" s="178"/>
      <c r="I36" s="178"/>
      <c r="J36" s="178"/>
      <c r="K36" s="178"/>
      <c r="L36" s="178"/>
      <c r="M36" s="178"/>
      <c r="N36" s="53"/>
      <c r="O36" s="162" t="s">
        <v>157</v>
      </c>
      <c r="P36" s="163"/>
      <c r="Q36" s="164"/>
      <c r="R36" s="168" t="s">
        <v>158</v>
      </c>
      <c r="S36" s="169"/>
      <c r="T36" s="168" t="s">
        <v>159</v>
      </c>
      <c r="U36" s="172"/>
      <c r="V36" s="169"/>
      <c r="AG36" s="11"/>
      <c r="AH36" s="12"/>
      <c r="AI36" s="12"/>
    </row>
    <row r="37" spans="1:35" ht="23.25" customHeight="1">
      <c r="A37" s="50"/>
      <c r="B37" s="126" t="s">
        <v>219</v>
      </c>
      <c r="C37" s="126"/>
      <c r="D37" s="126"/>
      <c r="E37" s="178"/>
      <c r="F37" s="178"/>
      <c r="G37" s="178"/>
      <c r="H37" s="178"/>
      <c r="I37" s="178"/>
      <c r="J37" s="178"/>
      <c r="K37" s="178"/>
      <c r="L37" s="178"/>
      <c r="M37" s="178"/>
      <c r="N37" s="50"/>
      <c r="O37" s="165"/>
      <c r="P37" s="166"/>
      <c r="Q37" s="167"/>
      <c r="R37" s="170"/>
      <c r="S37" s="171"/>
      <c r="T37" s="170"/>
      <c r="U37" s="173"/>
      <c r="V37" s="171"/>
    </row>
    <row r="38" spans="1:35" ht="18.75" customHeight="1">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row>
    <row r="39" spans="1:35" ht="18.75" customHeight="1">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row>
    <row r="40" spans="1:35" ht="18.75" customHeight="1">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row>
    <row r="41" spans="1:35" ht="18.75" customHeight="1">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row>
    <row r="42" spans="1:35" ht="18.75" customHeight="1">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row>
    <row r="43" spans="1:35" ht="18.75" customHeight="1">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row>
    <row r="44" spans="1:35" ht="18.75" customHeight="1">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row>
    <row r="45" spans="1:35" ht="18.75" customHeight="1">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row>
    <row r="46" spans="1:35" ht="18.75" customHeight="1">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row>
    <row r="47" spans="1:35" ht="18.75"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row>
    <row r="48" spans="1:35" ht="18.75" customHeight="1">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row>
    <row r="49" spans="1:26" ht="18.75" customHeight="1">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row>
    <row r="50" spans="1:26" ht="18.75" customHeight="1">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row>
    <row r="51" spans="1:26" ht="18.75" customHeight="1">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row>
    <row r="52" spans="1:26" ht="18.7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row>
    <row r="53" spans="1:26" ht="18.75" customHeight="1">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row>
    <row r="54" spans="1:26" ht="18.75" customHeight="1">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row>
    <row r="55" spans="1:26" ht="18.75"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row>
    <row r="56" spans="1:26" ht="18.75" customHeight="1">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row>
    <row r="57" spans="1:26" ht="18.75" customHeight="1">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row>
    <row r="58" spans="1:26" ht="18.75" customHeight="1">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row>
    <row r="59" spans="1:26" ht="18.75" customHeight="1">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row>
    <row r="60" spans="1:26" ht="18.75" customHeight="1">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row>
    <row r="61" spans="1:26" ht="18.75" customHeight="1">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spans="1:26" ht="18.75" customHeight="1">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spans="1:26" ht="18.75" customHeight="1">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row>
    <row r="64" spans="1:26" ht="18.75" customHeight="1">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row>
    <row r="65" spans="1:26" ht="18.75" customHeight="1">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row>
    <row r="66" spans="1:26" ht="18.75" customHeight="1">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row>
    <row r="67" spans="1:26" ht="18.75" customHeight="1">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row>
    <row r="68" spans="1:26" ht="18.75" customHeight="1">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row>
    <row r="69" spans="1:26" ht="18.75" customHeight="1">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row>
    <row r="70" spans="1:26" ht="18.75" customHeight="1">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row>
    <row r="71" spans="1:26" ht="18.75" customHeight="1">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row>
    <row r="72" spans="1:26" ht="18.75" customHeight="1">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row>
    <row r="73" spans="1:26" ht="18.75" customHeight="1">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row>
    <row r="74" spans="1:26" ht="18.75" customHeight="1">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row>
    <row r="75" spans="1:26" ht="18.75" customHeight="1">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row>
    <row r="76" spans="1:26" ht="18.75" customHeight="1">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row>
    <row r="77" spans="1:26" ht="18.75" customHeight="1">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row>
    <row r="78" spans="1:26" ht="18.75" customHeight="1">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row>
    <row r="79" spans="1:26" ht="18.75" customHeight="1">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row>
    <row r="80" spans="1:26" ht="18.75" customHeight="1">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row>
    <row r="81" spans="1:26" ht="18.75" customHeight="1">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row>
    <row r="82" spans="1:26" ht="18.75" customHeight="1">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row>
    <row r="83" spans="1:26" ht="18.75" customHeight="1">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row>
    <row r="84" spans="1:26" ht="18.75" customHeight="1">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row>
    <row r="85" spans="1:26" ht="18.75" customHeight="1">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row>
    <row r="86" spans="1:26" ht="18.75" customHeight="1">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row>
    <row r="87" spans="1:26" ht="18.75" customHeight="1"/>
    <row r="88" spans="1:26" ht="18.75" customHeight="1"/>
    <row r="89" spans="1:26" ht="18.75" customHeight="1"/>
    <row r="90" spans="1:26" ht="18.75" customHeight="1"/>
    <row r="91" spans="1:26" ht="18.75" customHeight="1"/>
    <row r="92" spans="1:26" ht="18.75" customHeight="1"/>
    <row r="93" spans="1:26" ht="18.75" customHeight="1"/>
    <row r="94" spans="1:26" ht="18.75" customHeight="1"/>
    <row r="95" spans="1:26" ht="18.75" customHeight="1"/>
    <row r="96" spans="1:2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sheetData>
  <mergeCells count="26">
    <mergeCell ref="A34:V34"/>
    <mergeCell ref="O36:Q37"/>
    <mergeCell ref="R36:S37"/>
    <mergeCell ref="T36:V37"/>
    <mergeCell ref="A29:H33"/>
    <mergeCell ref="I29:V29"/>
    <mergeCell ref="E36:M36"/>
    <mergeCell ref="E37:M37"/>
    <mergeCell ref="A2:V2"/>
    <mergeCell ref="B6:G6"/>
    <mergeCell ref="G7:J8"/>
    <mergeCell ref="E9:F9"/>
    <mergeCell ref="G9:J9"/>
    <mergeCell ref="K7:V8"/>
    <mergeCell ref="K9:V9"/>
    <mergeCell ref="K10:V11"/>
    <mergeCell ref="A21:H28"/>
    <mergeCell ref="N25:N26"/>
    <mergeCell ref="O25:T26"/>
    <mergeCell ref="U25:U26"/>
    <mergeCell ref="G10:J11"/>
    <mergeCell ref="A13:V14"/>
    <mergeCell ref="A15:H17"/>
    <mergeCell ref="I15:V17"/>
    <mergeCell ref="A18:H20"/>
    <mergeCell ref="I18:V20"/>
  </mergeCells>
  <phoneticPr fontId="4"/>
  <dataValidations count="2">
    <dataValidation imeMode="off" allowBlank="1" showInputMessage="1" showErrorMessage="1" sqref="P4 R4 T4" xr:uid="{00000000-0002-0000-0000-000000000000}"/>
    <dataValidation imeMode="hiragana" allowBlank="1" showInputMessage="1" showErrorMessage="1" sqref="Q4 U4 S4" xr:uid="{00000000-0002-0000-0000-000001000000}"/>
  </dataValidations>
  <printOptions horizontalCentered="1"/>
  <pageMargins left="0.51181102362204722" right="0.51181102362204722" top="0.55118110236220474" bottom="0.55118110236220474" header="0.31496062992125984" footer="0.31496062992125984"/>
  <pageSetup paperSize="9" fitToHeight="2" orientation="portrait" r:id="rId1"/>
  <rowBreaks count="1" manualBreakCount="1">
    <brk id="37" max="21"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tabColor theme="5" tint="0.59999389629810485"/>
  </sheetPr>
  <dimension ref="A1:AI252"/>
  <sheetViews>
    <sheetView view="pageBreakPreview" topLeftCell="A25" zoomScaleNormal="96" zoomScaleSheetLayoutView="100" workbookViewId="0">
      <selection activeCell="B38" sqref="B38"/>
    </sheetView>
  </sheetViews>
  <sheetFormatPr defaultRowHeight="14.25"/>
  <cols>
    <col min="1" max="23" width="3.75" style="7" customWidth="1"/>
    <col min="24" max="24" width="4.375" style="7" customWidth="1"/>
    <col min="25" max="30" width="3.75" style="7" customWidth="1"/>
    <col min="31" max="32" width="4" style="7" customWidth="1"/>
    <col min="33" max="67" width="3.75" style="7" customWidth="1"/>
    <col min="68" max="16384" width="9" style="7"/>
  </cols>
  <sheetData>
    <row r="1" spans="1:35" ht="18.75" customHeight="1">
      <c r="W1" s="8"/>
      <c r="X1" s="8"/>
      <c r="AE1" s="9"/>
    </row>
    <row r="2" spans="1:35" ht="18.75" customHeight="1">
      <c r="A2" s="149" t="s">
        <v>198</v>
      </c>
      <c r="B2" s="149"/>
      <c r="C2" s="149"/>
      <c r="D2" s="149"/>
      <c r="E2" s="149"/>
      <c r="F2" s="149"/>
      <c r="G2" s="149"/>
      <c r="H2" s="149"/>
      <c r="I2" s="149"/>
      <c r="J2" s="149"/>
      <c r="K2" s="149"/>
      <c r="L2" s="149"/>
      <c r="M2" s="149"/>
      <c r="N2" s="149"/>
      <c r="O2" s="149"/>
      <c r="P2" s="149"/>
      <c r="Q2" s="149"/>
      <c r="R2" s="149"/>
      <c r="S2" s="149"/>
      <c r="T2" s="149"/>
      <c r="U2" s="149"/>
      <c r="V2" s="149"/>
      <c r="W2" s="10"/>
      <c r="X2" s="10"/>
      <c r="Y2" s="10"/>
      <c r="Z2" s="10"/>
      <c r="AG2" s="11"/>
      <c r="AH2" s="12"/>
      <c r="AI2" s="12"/>
    </row>
    <row r="3" spans="1:35" ht="18.75" customHeight="1">
      <c r="AG3" s="11"/>
      <c r="AH3" s="12"/>
      <c r="AI3" s="11"/>
    </row>
    <row r="4" spans="1:35" ht="18.75" customHeight="1">
      <c r="O4" s="13" t="s">
        <v>181</v>
      </c>
      <c r="P4" s="51"/>
      <c r="Q4" s="14" t="s">
        <v>182</v>
      </c>
      <c r="R4" s="51"/>
      <c r="S4" s="14" t="s">
        <v>183</v>
      </c>
      <c r="T4" s="52"/>
      <c r="U4" s="14" t="s">
        <v>184</v>
      </c>
      <c r="W4" s="15"/>
      <c r="X4" s="16"/>
      <c r="Y4" s="16"/>
      <c r="Z4" s="17">
        <f>K9</f>
        <v>0</v>
      </c>
      <c r="AA4" s="16"/>
      <c r="AB4" s="16"/>
      <c r="AC4" s="18"/>
      <c r="AD4" s="18"/>
      <c r="AG4" s="11"/>
      <c r="AH4" s="12"/>
      <c r="AI4" s="12"/>
    </row>
    <row r="5" spans="1:35" ht="18.75" customHeight="1">
      <c r="W5" s="15"/>
      <c r="X5" s="16"/>
      <c r="Y5" s="16"/>
      <c r="Z5" s="16"/>
      <c r="AA5" s="16"/>
      <c r="AB5" s="16"/>
      <c r="AC5" s="18"/>
      <c r="AD5" s="18"/>
      <c r="AG5" s="11"/>
      <c r="AH5" s="12"/>
      <c r="AI5" s="12"/>
    </row>
    <row r="6" spans="1:35" ht="18.75" customHeight="1">
      <c r="B6" s="149" t="s">
        <v>156</v>
      </c>
      <c r="C6" s="149"/>
      <c r="D6" s="149"/>
      <c r="E6" s="149"/>
      <c r="F6" s="149"/>
      <c r="G6" s="149"/>
      <c r="W6" s="15"/>
      <c r="X6" s="16"/>
      <c r="Y6" s="16"/>
      <c r="Z6" s="16"/>
      <c r="AA6" s="16"/>
      <c r="AB6" s="16"/>
      <c r="AC6" s="18"/>
      <c r="AD6" s="18"/>
    </row>
    <row r="7" spans="1:35" ht="18.75" customHeight="1">
      <c r="G7" s="145" t="s">
        <v>155</v>
      </c>
      <c r="H7" s="145"/>
      <c r="I7" s="145"/>
      <c r="J7" s="145"/>
      <c r="K7" s="180"/>
      <c r="L7" s="180"/>
      <c r="M7" s="180"/>
      <c r="N7" s="180"/>
      <c r="O7" s="180"/>
      <c r="P7" s="180"/>
      <c r="Q7" s="180"/>
      <c r="R7" s="180"/>
      <c r="S7" s="180"/>
      <c r="T7" s="180"/>
      <c r="U7" s="180"/>
      <c r="W7" s="19"/>
      <c r="X7" s="20"/>
      <c r="Y7" s="16"/>
      <c r="Z7" s="16"/>
      <c r="AA7" s="16"/>
      <c r="AB7" s="16"/>
      <c r="AC7" s="18"/>
      <c r="AD7" s="18"/>
      <c r="AG7" s="11"/>
      <c r="AH7" s="12"/>
      <c r="AI7" s="12"/>
    </row>
    <row r="8" spans="1:35" ht="18.75" customHeight="1">
      <c r="G8" s="145"/>
      <c r="H8" s="145"/>
      <c r="I8" s="145"/>
      <c r="J8" s="145"/>
      <c r="K8" s="181"/>
      <c r="L8" s="181"/>
      <c r="M8" s="181"/>
      <c r="N8" s="181"/>
      <c r="O8" s="181"/>
      <c r="P8" s="181"/>
      <c r="Q8" s="181"/>
      <c r="R8" s="181"/>
      <c r="S8" s="181"/>
      <c r="T8" s="181"/>
      <c r="U8" s="181"/>
      <c r="W8" s="19"/>
      <c r="X8" s="19"/>
      <c r="Y8" s="15"/>
      <c r="Z8" s="15"/>
      <c r="AA8" s="15"/>
      <c r="AB8" s="15"/>
      <c r="AF8" s="21"/>
      <c r="AG8" s="11"/>
      <c r="AH8" s="12"/>
      <c r="AI8" s="12"/>
    </row>
    <row r="9" spans="1:35" ht="36.75" customHeight="1">
      <c r="D9" s="10"/>
      <c r="E9" s="149" t="s">
        <v>2</v>
      </c>
      <c r="F9" s="149"/>
      <c r="G9" s="145" t="s">
        <v>160</v>
      </c>
      <c r="H9" s="145"/>
      <c r="I9" s="145"/>
      <c r="J9" s="145"/>
      <c r="K9" s="179"/>
      <c r="L9" s="179"/>
      <c r="M9" s="179"/>
      <c r="N9" s="179"/>
      <c r="O9" s="179"/>
      <c r="P9" s="179"/>
      <c r="Q9" s="179"/>
      <c r="R9" s="179"/>
      <c r="S9" s="179"/>
      <c r="T9" s="179"/>
      <c r="U9" s="179"/>
      <c r="W9" s="19"/>
      <c r="X9" s="19"/>
      <c r="Y9" s="15"/>
      <c r="Z9" s="15"/>
      <c r="AA9" s="15"/>
      <c r="AB9" s="15"/>
      <c r="AF9" s="21"/>
      <c r="AG9" s="11"/>
      <c r="AH9" s="12"/>
      <c r="AI9" s="12"/>
    </row>
    <row r="10" spans="1:35" ht="18.75" customHeight="1">
      <c r="E10" s="7" t="s">
        <v>4</v>
      </c>
      <c r="G10" s="145" t="s">
        <v>5</v>
      </c>
      <c r="H10" s="145"/>
      <c r="I10" s="145"/>
      <c r="J10" s="145"/>
      <c r="K10" s="182"/>
      <c r="L10" s="182"/>
      <c r="M10" s="182"/>
      <c r="N10" s="182"/>
      <c r="O10" s="182"/>
      <c r="P10" s="182"/>
      <c r="Q10" s="182"/>
      <c r="R10" s="182"/>
      <c r="S10" s="182"/>
      <c r="T10" s="182"/>
      <c r="U10" s="182"/>
      <c r="W10" s="22"/>
      <c r="X10" s="22"/>
      <c r="AF10" s="21"/>
      <c r="AG10" s="11"/>
      <c r="AH10" s="12"/>
      <c r="AI10" s="12"/>
    </row>
    <row r="11" spans="1:35" ht="18.75" customHeight="1">
      <c r="G11" s="145"/>
      <c r="H11" s="145"/>
      <c r="I11" s="145"/>
      <c r="J11" s="145"/>
      <c r="K11" s="183"/>
      <c r="L11" s="183"/>
      <c r="M11" s="183"/>
      <c r="N11" s="183"/>
      <c r="O11" s="183"/>
      <c r="P11" s="183"/>
      <c r="Q11" s="183"/>
      <c r="R11" s="183"/>
      <c r="S11" s="183"/>
      <c r="T11" s="183"/>
      <c r="U11" s="183"/>
      <c r="W11" s="22"/>
      <c r="X11" s="22"/>
      <c r="AF11" s="21"/>
      <c r="AG11" s="11"/>
      <c r="AH11" s="12"/>
      <c r="AI11" s="12"/>
    </row>
    <row r="12" spans="1:35" ht="18.75" customHeight="1">
      <c r="G12" s="9"/>
      <c r="H12" s="9"/>
      <c r="I12" s="9"/>
      <c r="J12" s="23"/>
      <c r="K12" s="24"/>
      <c r="L12" s="24"/>
      <c r="M12" s="24"/>
      <c r="N12" s="24"/>
      <c r="O12" s="24"/>
      <c r="P12" s="24"/>
      <c r="Q12" s="24"/>
      <c r="R12" s="24"/>
      <c r="S12" s="24"/>
      <c r="T12" s="24"/>
      <c r="U12" s="24"/>
      <c r="W12" s="22"/>
      <c r="X12" s="22"/>
      <c r="AF12" s="21"/>
    </row>
    <row r="13" spans="1:35" ht="18.75" customHeight="1">
      <c r="A13" s="146" t="s">
        <v>199</v>
      </c>
      <c r="B13" s="146"/>
      <c r="C13" s="146"/>
      <c r="D13" s="146"/>
      <c r="E13" s="146"/>
      <c r="F13" s="146"/>
      <c r="G13" s="146"/>
      <c r="H13" s="146"/>
      <c r="I13" s="146"/>
      <c r="J13" s="146"/>
      <c r="K13" s="146"/>
      <c r="L13" s="146"/>
      <c r="M13" s="146"/>
      <c r="N13" s="146"/>
      <c r="O13" s="146"/>
      <c r="P13" s="146"/>
      <c r="Q13" s="146"/>
      <c r="R13" s="146"/>
      <c r="S13" s="146"/>
      <c r="T13" s="146"/>
      <c r="U13" s="146"/>
      <c r="V13" s="146"/>
      <c r="W13" s="25"/>
      <c r="X13" s="25"/>
      <c r="Y13" s="25"/>
      <c r="Z13" s="25"/>
      <c r="AF13" s="21"/>
      <c r="AG13" s="11"/>
      <c r="AH13" s="12"/>
      <c r="AI13" s="12"/>
    </row>
    <row r="14" spans="1:35" ht="18.75" customHeight="1">
      <c r="A14" s="147"/>
      <c r="B14" s="147"/>
      <c r="C14" s="147"/>
      <c r="D14" s="147"/>
      <c r="E14" s="147"/>
      <c r="F14" s="147"/>
      <c r="G14" s="147"/>
      <c r="H14" s="147"/>
      <c r="I14" s="147"/>
      <c r="J14" s="147"/>
      <c r="K14" s="147"/>
      <c r="L14" s="147"/>
      <c r="M14" s="147"/>
      <c r="N14" s="147"/>
      <c r="O14" s="147"/>
      <c r="P14" s="147"/>
      <c r="Q14" s="147"/>
      <c r="R14" s="147"/>
      <c r="S14" s="147"/>
      <c r="T14" s="147"/>
      <c r="U14" s="147"/>
      <c r="V14" s="147"/>
      <c r="W14" s="25"/>
      <c r="X14" s="25"/>
      <c r="Y14" s="25"/>
      <c r="Z14" s="25"/>
      <c r="AF14" s="21"/>
    </row>
    <row r="15" spans="1:35" ht="18.75" customHeight="1">
      <c r="A15" s="148" t="s">
        <v>6</v>
      </c>
      <c r="B15" s="148"/>
      <c r="C15" s="148"/>
      <c r="D15" s="148"/>
      <c r="E15" s="148"/>
      <c r="F15" s="148"/>
      <c r="G15" s="148"/>
      <c r="H15" s="148"/>
      <c r="I15" s="152" t="s">
        <v>204</v>
      </c>
      <c r="J15" s="153"/>
      <c r="K15" s="153"/>
      <c r="L15" s="153"/>
      <c r="M15" s="153"/>
      <c r="N15" s="153"/>
      <c r="O15" s="153"/>
      <c r="P15" s="153"/>
      <c r="Q15" s="153"/>
      <c r="R15" s="153"/>
      <c r="S15" s="153"/>
      <c r="T15" s="153"/>
      <c r="U15" s="153"/>
      <c r="V15" s="154"/>
      <c r="W15" s="26"/>
      <c r="X15" s="26"/>
      <c r="Y15" s="26"/>
      <c r="Z15" s="26"/>
      <c r="AF15" s="21"/>
      <c r="AG15" s="11"/>
      <c r="AH15" s="12"/>
      <c r="AI15" s="12"/>
    </row>
    <row r="16" spans="1:35" ht="18.75" customHeight="1">
      <c r="A16" s="148"/>
      <c r="B16" s="148"/>
      <c r="C16" s="148"/>
      <c r="D16" s="148"/>
      <c r="E16" s="148"/>
      <c r="F16" s="148"/>
      <c r="G16" s="148"/>
      <c r="H16" s="148"/>
      <c r="I16" s="155"/>
      <c r="J16" s="156"/>
      <c r="K16" s="156"/>
      <c r="L16" s="156"/>
      <c r="M16" s="156"/>
      <c r="N16" s="156"/>
      <c r="O16" s="156"/>
      <c r="P16" s="156"/>
      <c r="Q16" s="156"/>
      <c r="R16" s="156"/>
      <c r="S16" s="156"/>
      <c r="T16" s="156"/>
      <c r="U16" s="156"/>
      <c r="V16" s="157"/>
      <c r="W16" s="26"/>
      <c r="X16" s="26"/>
      <c r="Y16" s="26"/>
      <c r="Z16" s="26"/>
      <c r="AF16" s="21"/>
      <c r="AG16" s="11"/>
      <c r="AH16" s="12"/>
      <c r="AI16" s="12"/>
    </row>
    <row r="17" spans="1:35" ht="18.75" customHeight="1">
      <c r="A17" s="148"/>
      <c r="B17" s="148"/>
      <c r="C17" s="148"/>
      <c r="D17" s="148"/>
      <c r="E17" s="148"/>
      <c r="F17" s="148"/>
      <c r="G17" s="148"/>
      <c r="H17" s="148"/>
      <c r="I17" s="158"/>
      <c r="J17" s="159"/>
      <c r="K17" s="159"/>
      <c r="L17" s="159"/>
      <c r="M17" s="159"/>
      <c r="N17" s="159"/>
      <c r="O17" s="159"/>
      <c r="P17" s="159"/>
      <c r="Q17" s="159"/>
      <c r="R17" s="159"/>
      <c r="S17" s="159"/>
      <c r="T17" s="159"/>
      <c r="U17" s="159"/>
      <c r="V17" s="160"/>
      <c r="W17" s="26"/>
      <c r="X17" s="26"/>
      <c r="Y17" s="26"/>
      <c r="Z17" s="26"/>
      <c r="AF17" s="21"/>
      <c r="AG17" s="11"/>
      <c r="AH17" s="12"/>
      <c r="AI17" s="12"/>
    </row>
    <row r="18" spans="1:35" ht="18.75" customHeight="1">
      <c r="A18" s="148" t="s">
        <v>7</v>
      </c>
      <c r="B18" s="148"/>
      <c r="C18" s="148"/>
      <c r="D18" s="148"/>
      <c r="E18" s="148"/>
      <c r="F18" s="148"/>
      <c r="G18" s="148"/>
      <c r="H18" s="148"/>
      <c r="I18" s="152" t="s">
        <v>205</v>
      </c>
      <c r="J18" s="153"/>
      <c r="K18" s="153"/>
      <c r="L18" s="153"/>
      <c r="M18" s="153"/>
      <c r="N18" s="153"/>
      <c r="O18" s="153"/>
      <c r="P18" s="153"/>
      <c r="Q18" s="153"/>
      <c r="R18" s="153"/>
      <c r="S18" s="153"/>
      <c r="T18" s="153"/>
      <c r="U18" s="153"/>
      <c r="V18" s="154"/>
      <c r="W18" s="22"/>
      <c r="X18" s="22"/>
      <c r="Y18" s="22"/>
      <c r="Z18" s="22"/>
      <c r="AF18" s="21"/>
      <c r="AG18" s="11"/>
      <c r="AH18" s="12"/>
      <c r="AI18" s="12"/>
    </row>
    <row r="19" spans="1:35" ht="18.75" customHeight="1">
      <c r="A19" s="148"/>
      <c r="B19" s="148"/>
      <c r="C19" s="148"/>
      <c r="D19" s="148"/>
      <c r="E19" s="148"/>
      <c r="F19" s="148"/>
      <c r="G19" s="148"/>
      <c r="H19" s="148"/>
      <c r="I19" s="155"/>
      <c r="J19" s="156"/>
      <c r="K19" s="156"/>
      <c r="L19" s="156"/>
      <c r="M19" s="156"/>
      <c r="N19" s="156"/>
      <c r="O19" s="156"/>
      <c r="P19" s="156"/>
      <c r="Q19" s="156"/>
      <c r="R19" s="156"/>
      <c r="S19" s="156"/>
      <c r="T19" s="156"/>
      <c r="U19" s="156"/>
      <c r="V19" s="157"/>
      <c r="W19" s="22"/>
      <c r="X19" s="22"/>
      <c r="Y19" s="22"/>
      <c r="Z19" s="22"/>
      <c r="AF19" s="21"/>
      <c r="AG19" s="11"/>
      <c r="AH19" s="12"/>
      <c r="AI19" s="12"/>
    </row>
    <row r="20" spans="1:35" ht="18.75" customHeight="1">
      <c r="A20" s="148"/>
      <c r="B20" s="148"/>
      <c r="C20" s="148"/>
      <c r="D20" s="148"/>
      <c r="E20" s="148"/>
      <c r="F20" s="148"/>
      <c r="G20" s="148"/>
      <c r="H20" s="148"/>
      <c r="I20" s="158"/>
      <c r="J20" s="159"/>
      <c r="K20" s="159"/>
      <c r="L20" s="159"/>
      <c r="M20" s="159"/>
      <c r="N20" s="159"/>
      <c r="O20" s="159"/>
      <c r="P20" s="159"/>
      <c r="Q20" s="159"/>
      <c r="R20" s="159"/>
      <c r="S20" s="159"/>
      <c r="T20" s="159"/>
      <c r="U20" s="159"/>
      <c r="V20" s="160"/>
      <c r="W20" s="22"/>
      <c r="X20" s="22"/>
      <c r="Y20" s="22"/>
      <c r="Z20" s="22"/>
      <c r="AF20" s="27"/>
      <c r="AG20" s="11"/>
      <c r="AH20" s="12"/>
      <c r="AI20" s="12"/>
    </row>
    <row r="21" spans="1:35" ht="18.75" customHeight="1">
      <c r="A21" s="133" t="s">
        <v>9</v>
      </c>
      <c r="B21" s="134"/>
      <c r="C21" s="134"/>
      <c r="D21" s="134"/>
      <c r="E21" s="134"/>
      <c r="F21" s="134"/>
      <c r="G21" s="134"/>
      <c r="H21" s="135"/>
      <c r="I21" s="9"/>
      <c r="V21" s="28"/>
      <c r="W21" s="29"/>
      <c r="AF21" s="30"/>
      <c r="AG21" s="11"/>
      <c r="AH21" s="12"/>
      <c r="AI21" s="12"/>
    </row>
    <row r="22" spans="1:35" ht="18.75" customHeight="1">
      <c r="A22" s="136"/>
      <c r="B22" s="137"/>
      <c r="C22" s="137"/>
      <c r="D22" s="137"/>
      <c r="E22" s="137"/>
      <c r="F22" s="137"/>
      <c r="G22" s="137"/>
      <c r="H22" s="138"/>
      <c r="I22" s="9"/>
      <c r="K22" s="31"/>
      <c r="L22" s="31"/>
      <c r="M22" s="31"/>
      <c r="N22" s="32"/>
      <c r="O22" s="33"/>
      <c r="P22" s="33"/>
      <c r="Q22" s="33"/>
      <c r="R22" s="33"/>
      <c r="S22" s="33"/>
      <c r="T22" s="33"/>
      <c r="U22" s="34"/>
      <c r="V22" s="35"/>
      <c r="W22" s="36"/>
      <c r="X22" s="37"/>
      <c r="Y22" s="31"/>
      <c r="AG22" s="11"/>
      <c r="AH22" s="12"/>
      <c r="AI22" s="12"/>
    </row>
    <row r="23" spans="1:35" ht="18.75" customHeight="1">
      <c r="A23" s="136"/>
      <c r="B23" s="137"/>
      <c r="C23" s="137"/>
      <c r="D23" s="137"/>
      <c r="E23" s="137"/>
      <c r="F23" s="137"/>
      <c r="G23" s="137"/>
      <c r="H23" s="138"/>
      <c r="I23" s="9"/>
      <c r="K23" s="31"/>
      <c r="L23" s="31"/>
      <c r="M23" s="31"/>
      <c r="N23" s="32"/>
      <c r="O23" s="33"/>
      <c r="P23" s="33"/>
      <c r="Q23" s="33"/>
      <c r="R23" s="33"/>
      <c r="S23" s="33"/>
      <c r="T23" s="33"/>
      <c r="U23" s="34"/>
      <c r="V23" s="35"/>
      <c r="W23" s="36"/>
      <c r="X23" s="37"/>
      <c r="Y23" s="31"/>
      <c r="AG23" s="11"/>
      <c r="AH23" s="12"/>
      <c r="AI23" s="12"/>
    </row>
    <row r="24" spans="1:35" ht="18.75" customHeight="1">
      <c r="A24" s="136"/>
      <c r="B24" s="137"/>
      <c r="C24" s="137"/>
      <c r="D24" s="137"/>
      <c r="E24" s="137"/>
      <c r="F24" s="137"/>
      <c r="G24" s="137"/>
      <c r="H24" s="138"/>
      <c r="I24" s="9"/>
      <c r="V24" s="28"/>
      <c r="W24" s="29"/>
      <c r="AG24" s="11"/>
      <c r="AH24" s="12"/>
      <c r="AI24" s="12"/>
    </row>
    <row r="25" spans="1:35" ht="18.75" customHeight="1">
      <c r="A25" s="136"/>
      <c r="B25" s="137"/>
      <c r="C25" s="137"/>
      <c r="D25" s="137"/>
      <c r="E25" s="137"/>
      <c r="F25" s="137"/>
      <c r="G25" s="137"/>
      <c r="H25" s="138"/>
      <c r="I25" s="9"/>
      <c r="N25" s="142" t="s">
        <v>11</v>
      </c>
      <c r="O25" s="143">
        <f>'(２)補助金計算書'!I7</f>
        <v>0</v>
      </c>
      <c r="P25" s="143"/>
      <c r="Q25" s="143"/>
      <c r="R25" s="143"/>
      <c r="S25" s="143"/>
      <c r="T25" s="143"/>
      <c r="U25" s="144" t="s">
        <v>0</v>
      </c>
      <c r="V25" s="28"/>
      <c r="W25" s="29"/>
      <c r="AG25" s="11"/>
      <c r="AH25" s="12"/>
      <c r="AI25" s="12"/>
    </row>
    <row r="26" spans="1:35" ht="37.5" customHeight="1">
      <c r="A26" s="136"/>
      <c r="B26" s="137"/>
      <c r="C26" s="137"/>
      <c r="D26" s="137"/>
      <c r="E26" s="137"/>
      <c r="F26" s="137"/>
      <c r="G26" s="137"/>
      <c r="H26" s="138"/>
      <c r="I26" s="9"/>
      <c r="J26" s="9"/>
      <c r="K26" s="38"/>
      <c r="L26" s="38"/>
      <c r="M26" s="38"/>
      <c r="N26" s="142"/>
      <c r="O26" s="143"/>
      <c r="P26" s="143"/>
      <c r="Q26" s="143"/>
      <c r="R26" s="143"/>
      <c r="S26" s="143"/>
      <c r="T26" s="143"/>
      <c r="U26" s="144"/>
      <c r="V26" s="39"/>
      <c r="W26" s="40"/>
      <c r="X26" s="41"/>
      <c r="AG26" s="11"/>
      <c r="AH26" s="12"/>
      <c r="AI26" s="12"/>
    </row>
    <row r="27" spans="1:35" ht="37.5" customHeight="1">
      <c r="A27" s="136"/>
      <c r="B27" s="137"/>
      <c r="C27" s="137"/>
      <c r="D27" s="137"/>
      <c r="E27" s="137"/>
      <c r="F27" s="137"/>
      <c r="G27" s="137"/>
      <c r="H27" s="138"/>
      <c r="I27" s="9"/>
      <c r="J27" s="9"/>
      <c r="K27" s="38"/>
      <c r="L27" s="38"/>
      <c r="M27" s="38"/>
      <c r="N27" s="38"/>
      <c r="O27" s="38"/>
      <c r="P27" s="38"/>
      <c r="Q27" s="38"/>
      <c r="R27" s="38"/>
      <c r="S27" s="38"/>
      <c r="T27" s="38"/>
      <c r="U27" s="38"/>
      <c r="V27" s="39"/>
      <c r="W27" s="40"/>
      <c r="X27" s="41"/>
      <c r="AG27" s="11"/>
      <c r="AH27" s="12"/>
      <c r="AI27" s="12"/>
    </row>
    <row r="28" spans="1:35" ht="18.75" customHeight="1">
      <c r="A28" s="139"/>
      <c r="B28" s="140"/>
      <c r="C28" s="140"/>
      <c r="D28" s="140"/>
      <c r="E28" s="140"/>
      <c r="F28" s="140"/>
      <c r="G28" s="140"/>
      <c r="H28" s="141"/>
      <c r="I28" s="9"/>
      <c r="J28" s="9"/>
      <c r="K28" s="42"/>
      <c r="L28" s="42"/>
      <c r="M28" s="42"/>
      <c r="N28" s="42"/>
      <c r="O28" s="42"/>
      <c r="P28" s="42"/>
      <c r="Q28" s="42"/>
      <c r="R28" s="42"/>
      <c r="S28" s="42"/>
      <c r="T28" s="42"/>
      <c r="U28" s="42"/>
      <c r="V28" s="28"/>
      <c r="W28" s="29"/>
      <c r="AG28" s="11"/>
      <c r="AH28" s="12"/>
      <c r="AI28" s="12"/>
    </row>
    <row r="29" spans="1:35" ht="18.75" customHeight="1">
      <c r="A29" s="174" t="s">
        <v>10</v>
      </c>
      <c r="B29" s="174"/>
      <c r="C29" s="174"/>
      <c r="D29" s="174"/>
      <c r="E29" s="174"/>
      <c r="F29" s="174"/>
      <c r="G29" s="174"/>
      <c r="H29" s="174"/>
      <c r="I29" s="175" t="s">
        <v>186</v>
      </c>
      <c r="J29" s="176"/>
      <c r="K29" s="176"/>
      <c r="L29" s="176"/>
      <c r="M29" s="176"/>
      <c r="N29" s="176"/>
      <c r="O29" s="176"/>
      <c r="P29" s="176"/>
      <c r="Q29" s="176"/>
      <c r="R29" s="176"/>
      <c r="S29" s="176"/>
      <c r="T29" s="176"/>
      <c r="U29" s="176"/>
      <c r="V29" s="177"/>
      <c r="W29" s="43"/>
      <c r="X29" s="44"/>
      <c r="Y29" s="44"/>
      <c r="Z29" s="44"/>
      <c r="AG29" s="11"/>
      <c r="AH29" s="12"/>
      <c r="AI29" s="12"/>
    </row>
    <row r="30" spans="1:35" ht="18.75" customHeight="1">
      <c r="A30" s="174"/>
      <c r="B30" s="174"/>
      <c r="C30" s="174"/>
      <c r="D30" s="174"/>
      <c r="E30" s="174"/>
      <c r="F30" s="174"/>
      <c r="G30" s="174"/>
      <c r="H30" s="174"/>
      <c r="I30" s="43" t="s">
        <v>213</v>
      </c>
      <c r="J30" s="44"/>
      <c r="K30" s="44"/>
      <c r="L30" s="44"/>
      <c r="M30" s="44"/>
      <c r="N30" s="44"/>
      <c r="O30" s="44"/>
      <c r="P30" s="44"/>
      <c r="Q30" s="44"/>
      <c r="R30" s="44"/>
      <c r="S30" s="44"/>
      <c r="T30" s="44"/>
      <c r="U30" s="44"/>
      <c r="V30" s="45"/>
      <c r="W30" s="43"/>
      <c r="X30" s="44"/>
      <c r="Y30" s="44"/>
      <c r="Z30" s="44"/>
      <c r="AG30" s="11"/>
      <c r="AH30" s="12"/>
      <c r="AI30" s="12"/>
    </row>
    <row r="31" spans="1:35" ht="18.75" customHeight="1">
      <c r="A31" s="174"/>
      <c r="B31" s="174"/>
      <c r="C31" s="174"/>
      <c r="D31" s="174"/>
      <c r="E31" s="174"/>
      <c r="F31" s="174"/>
      <c r="G31" s="174"/>
      <c r="H31" s="174"/>
      <c r="I31" s="43" t="s">
        <v>187</v>
      </c>
      <c r="J31" s="44"/>
      <c r="K31" s="44"/>
      <c r="L31" s="44"/>
      <c r="M31" s="44"/>
      <c r="N31" s="44"/>
      <c r="O31" s="44"/>
      <c r="P31" s="44"/>
      <c r="R31" s="44"/>
      <c r="S31" s="44"/>
      <c r="T31" s="44"/>
      <c r="U31" s="44"/>
      <c r="V31" s="45"/>
      <c r="W31" s="43"/>
      <c r="X31" s="44"/>
      <c r="Y31" s="44"/>
      <c r="Z31" s="44"/>
      <c r="AG31" s="11"/>
      <c r="AH31" s="12"/>
      <c r="AI31" s="12"/>
    </row>
    <row r="32" spans="1:35" ht="18.75" customHeight="1">
      <c r="A32" s="174"/>
      <c r="B32" s="174"/>
      <c r="C32" s="174"/>
      <c r="D32" s="174"/>
      <c r="E32" s="174"/>
      <c r="F32" s="174"/>
      <c r="G32" s="174"/>
      <c r="H32" s="174"/>
      <c r="I32" s="44" t="s">
        <v>215</v>
      </c>
      <c r="J32" s="44"/>
      <c r="K32" s="44"/>
      <c r="L32" s="44"/>
      <c r="M32" s="44"/>
      <c r="N32" s="44"/>
      <c r="O32" s="44"/>
      <c r="P32" s="44"/>
      <c r="Q32" s="44"/>
      <c r="R32" s="44"/>
      <c r="S32" s="44"/>
      <c r="T32" s="44"/>
      <c r="U32" s="44"/>
      <c r="V32" s="45"/>
      <c r="W32" s="43"/>
      <c r="X32" s="44"/>
      <c r="Y32" s="44"/>
      <c r="Z32" s="44"/>
      <c r="AG32" s="11"/>
      <c r="AH32" s="12"/>
      <c r="AI32" s="12"/>
    </row>
    <row r="33" spans="1:35" ht="18.75" customHeight="1">
      <c r="A33" s="174"/>
      <c r="B33" s="174"/>
      <c r="C33" s="174"/>
      <c r="D33" s="174"/>
      <c r="E33" s="174"/>
      <c r="F33" s="174"/>
      <c r="G33" s="174"/>
      <c r="H33" s="174"/>
      <c r="I33" s="46"/>
      <c r="J33" s="47"/>
      <c r="K33" s="47"/>
      <c r="L33" s="47"/>
      <c r="M33" s="47"/>
      <c r="N33" s="47"/>
      <c r="O33" s="47"/>
      <c r="P33" s="47"/>
      <c r="Q33" s="47"/>
      <c r="R33" s="47"/>
      <c r="S33" s="47"/>
      <c r="T33" s="47"/>
      <c r="U33" s="47"/>
      <c r="V33" s="48"/>
      <c r="W33" s="29"/>
      <c r="AG33" s="11"/>
      <c r="AH33" s="12"/>
      <c r="AI33" s="12"/>
    </row>
    <row r="34" spans="1:35" ht="18.75" customHeight="1">
      <c r="A34" s="124"/>
      <c r="B34" s="124"/>
      <c r="C34" s="124"/>
      <c r="D34" s="124"/>
      <c r="E34" s="124"/>
      <c r="F34" s="124"/>
      <c r="G34" s="124"/>
      <c r="H34" s="124"/>
      <c r="I34" s="124"/>
      <c r="J34" s="124"/>
      <c r="K34" s="124"/>
      <c r="L34" s="124"/>
      <c r="M34" s="124"/>
      <c r="N34" s="124"/>
      <c r="O34" s="124"/>
      <c r="P34" s="124"/>
      <c r="Q34" s="124"/>
      <c r="R34" s="124"/>
      <c r="S34" s="124"/>
      <c r="T34" s="124"/>
      <c r="U34" s="124"/>
      <c r="V34" s="124"/>
      <c r="W34" s="49"/>
      <c r="X34" s="49"/>
      <c r="Y34" s="49"/>
      <c r="Z34" s="49"/>
      <c r="AG34" s="11"/>
      <c r="AH34" s="12"/>
      <c r="AI34" s="12"/>
    </row>
    <row r="35" spans="1:35" ht="18.75" customHeight="1">
      <c r="A35" s="125"/>
      <c r="B35" s="27" t="s">
        <v>216</v>
      </c>
      <c r="C35" s="125"/>
      <c r="D35" s="125"/>
      <c r="E35" s="125"/>
      <c r="F35" s="125"/>
      <c r="G35" s="125"/>
      <c r="H35" s="125"/>
      <c r="I35" s="125"/>
      <c r="J35" s="125"/>
      <c r="K35" s="125"/>
      <c r="L35" s="125"/>
      <c r="M35" s="125"/>
      <c r="N35" s="125"/>
      <c r="O35" s="125"/>
      <c r="P35" s="125"/>
      <c r="Q35" s="125"/>
      <c r="R35" s="125"/>
      <c r="S35" s="125"/>
      <c r="T35" s="125"/>
      <c r="U35" s="125"/>
      <c r="V35" s="125"/>
      <c r="W35" s="49"/>
      <c r="X35" s="49"/>
      <c r="Y35" s="49"/>
      <c r="Z35" s="49"/>
      <c r="AG35" s="11"/>
      <c r="AH35" s="12"/>
      <c r="AI35" s="12"/>
    </row>
    <row r="36" spans="1:35" ht="23.25" customHeight="1">
      <c r="A36" s="38"/>
      <c r="B36" s="126" t="s">
        <v>218</v>
      </c>
      <c r="C36" s="126"/>
      <c r="D36" s="126"/>
      <c r="E36" s="129"/>
      <c r="F36" s="129"/>
      <c r="G36" s="127"/>
      <c r="H36" s="127"/>
      <c r="I36" s="127"/>
      <c r="J36" s="127"/>
      <c r="K36" s="127"/>
      <c r="L36" s="127"/>
      <c r="M36" s="127"/>
      <c r="N36" s="128"/>
      <c r="O36" s="184" t="s">
        <v>157</v>
      </c>
      <c r="P36" s="185"/>
      <c r="Q36" s="186"/>
      <c r="R36" s="168" t="s">
        <v>158</v>
      </c>
      <c r="S36" s="169"/>
      <c r="T36" s="168" t="s">
        <v>159</v>
      </c>
      <c r="U36" s="172"/>
      <c r="V36" s="169"/>
      <c r="AG36" s="11"/>
      <c r="AH36" s="12"/>
      <c r="AI36" s="12"/>
    </row>
    <row r="37" spans="1:35" ht="23.25" customHeight="1">
      <c r="A37" s="50"/>
      <c r="B37" s="126" t="s">
        <v>219</v>
      </c>
      <c r="C37" s="126"/>
      <c r="D37" s="126"/>
      <c r="E37" s="129"/>
      <c r="F37" s="129"/>
      <c r="G37" s="127"/>
      <c r="H37" s="127"/>
      <c r="I37" s="127"/>
      <c r="J37" s="127"/>
      <c r="K37" s="127"/>
      <c r="L37" s="127"/>
      <c r="M37" s="127"/>
      <c r="N37" s="50"/>
      <c r="O37" s="187"/>
      <c r="P37" s="188"/>
      <c r="Q37" s="189"/>
      <c r="R37" s="170"/>
      <c r="S37" s="171"/>
      <c r="T37" s="170"/>
      <c r="U37" s="173"/>
      <c r="V37" s="171"/>
    </row>
    <row r="38" spans="1:35" ht="18.75" customHeight="1">
      <c r="A38" s="50"/>
      <c r="B38" s="50"/>
      <c r="C38" s="50"/>
      <c r="D38" s="50"/>
      <c r="E38" s="50"/>
      <c r="F38" s="50"/>
      <c r="G38" s="50"/>
      <c r="H38" s="50"/>
      <c r="I38" s="50"/>
      <c r="J38" s="50"/>
      <c r="K38" s="50"/>
      <c r="L38" s="50"/>
      <c r="M38" s="50"/>
      <c r="N38" s="50"/>
      <c r="O38" s="50"/>
      <c r="P38" s="50"/>
      <c r="Q38" s="50"/>
      <c r="R38" s="50"/>
      <c r="S38" s="50"/>
      <c r="T38" s="50"/>
      <c r="U38" s="50"/>
      <c r="V38" s="50"/>
      <c r="W38" s="50"/>
      <c r="X38" s="50"/>
      <c r="Y38" s="50"/>
      <c r="Z38" s="50"/>
    </row>
    <row r="39" spans="1:35" ht="18.75" customHeight="1">
      <c r="A39" s="50"/>
      <c r="B39" s="50"/>
      <c r="C39" s="50"/>
      <c r="D39" s="50"/>
      <c r="E39" s="50"/>
      <c r="F39" s="50"/>
      <c r="G39" s="50"/>
      <c r="H39" s="50"/>
      <c r="I39" s="50"/>
      <c r="J39" s="50"/>
      <c r="K39" s="50"/>
      <c r="L39" s="50"/>
      <c r="M39" s="50"/>
      <c r="N39" s="50"/>
      <c r="O39" s="50"/>
      <c r="P39" s="50"/>
      <c r="Q39" s="50"/>
      <c r="R39" s="50"/>
      <c r="S39" s="50"/>
      <c r="T39" s="50"/>
      <c r="U39" s="50"/>
      <c r="V39" s="50"/>
      <c r="W39" s="50"/>
      <c r="X39" s="50"/>
      <c r="Y39" s="50"/>
      <c r="Z39" s="50"/>
    </row>
    <row r="40" spans="1:35" ht="18.75" customHeight="1">
      <c r="A40" s="50"/>
      <c r="B40" s="50"/>
      <c r="C40" s="50"/>
      <c r="D40" s="50"/>
      <c r="E40" s="50"/>
      <c r="F40" s="50"/>
      <c r="G40" s="50"/>
      <c r="H40" s="50"/>
      <c r="I40" s="50"/>
      <c r="J40" s="50"/>
      <c r="K40" s="50"/>
      <c r="L40" s="50"/>
      <c r="M40" s="50"/>
      <c r="N40" s="50"/>
      <c r="O40" s="50"/>
      <c r="P40" s="50"/>
      <c r="Q40" s="50"/>
      <c r="R40" s="50"/>
      <c r="S40" s="50"/>
      <c r="T40" s="50"/>
      <c r="U40" s="50"/>
      <c r="V40" s="50"/>
      <c r="W40" s="50"/>
      <c r="X40" s="50"/>
      <c r="Y40" s="50"/>
      <c r="Z40" s="50"/>
    </row>
    <row r="41" spans="1:35" ht="18.75" customHeight="1">
      <c r="A41" s="50"/>
      <c r="B41" s="50"/>
      <c r="C41" s="50"/>
      <c r="D41" s="50"/>
      <c r="E41" s="50"/>
      <c r="F41" s="50"/>
      <c r="G41" s="50"/>
      <c r="H41" s="50"/>
      <c r="I41" s="50"/>
      <c r="J41" s="50"/>
      <c r="K41" s="50"/>
      <c r="L41" s="50"/>
      <c r="M41" s="50"/>
      <c r="N41" s="50"/>
      <c r="O41" s="50"/>
      <c r="P41" s="50"/>
      <c r="Q41" s="50"/>
      <c r="R41" s="50"/>
      <c r="S41" s="50"/>
      <c r="T41" s="50"/>
      <c r="U41" s="50"/>
      <c r="V41" s="50"/>
      <c r="W41" s="50"/>
      <c r="X41" s="50"/>
      <c r="Y41" s="50"/>
      <c r="Z41" s="50"/>
    </row>
    <row r="42" spans="1:35" ht="18.75" customHeight="1">
      <c r="A42" s="50"/>
      <c r="B42" s="50"/>
      <c r="C42" s="50"/>
      <c r="D42" s="50"/>
      <c r="E42" s="50"/>
      <c r="F42" s="50"/>
      <c r="G42" s="50"/>
      <c r="H42" s="50"/>
      <c r="I42" s="50"/>
      <c r="J42" s="50"/>
      <c r="K42" s="50"/>
      <c r="L42" s="50"/>
      <c r="M42" s="50"/>
      <c r="N42" s="50"/>
      <c r="O42" s="50"/>
      <c r="P42" s="50"/>
      <c r="Q42" s="50"/>
      <c r="R42" s="50"/>
      <c r="S42" s="50"/>
      <c r="T42" s="50"/>
      <c r="U42" s="50"/>
      <c r="V42" s="50"/>
      <c r="W42" s="50"/>
      <c r="X42" s="50"/>
      <c r="Y42" s="50"/>
      <c r="Z42" s="50"/>
    </row>
    <row r="43" spans="1:35" ht="18.75" customHeight="1">
      <c r="A43" s="50"/>
      <c r="B43" s="50"/>
      <c r="C43" s="50"/>
      <c r="D43" s="50"/>
      <c r="E43" s="50"/>
      <c r="F43" s="50"/>
      <c r="G43" s="50"/>
      <c r="H43" s="50"/>
      <c r="I43" s="50"/>
      <c r="J43" s="50"/>
      <c r="K43" s="50"/>
      <c r="L43" s="50"/>
      <c r="M43" s="50"/>
      <c r="N43" s="50"/>
      <c r="O43" s="50"/>
      <c r="P43" s="50"/>
      <c r="Q43" s="50"/>
      <c r="R43" s="50"/>
      <c r="S43" s="50"/>
      <c r="T43" s="50"/>
      <c r="U43" s="50"/>
      <c r="V43" s="50"/>
      <c r="W43" s="50"/>
      <c r="X43" s="50"/>
      <c r="Y43" s="50"/>
      <c r="Z43" s="50"/>
    </row>
    <row r="44" spans="1:35" ht="18.75" customHeight="1">
      <c r="A44" s="50"/>
      <c r="B44" s="50"/>
      <c r="C44" s="50"/>
      <c r="D44" s="50"/>
      <c r="E44" s="50"/>
      <c r="F44" s="50"/>
      <c r="G44" s="50"/>
      <c r="H44" s="50"/>
      <c r="I44" s="50"/>
      <c r="J44" s="50"/>
      <c r="K44" s="50"/>
      <c r="L44" s="50"/>
      <c r="M44" s="50"/>
      <c r="N44" s="50"/>
      <c r="O44" s="50"/>
      <c r="P44" s="50"/>
      <c r="Q44" s="50"/>
      <c r="R44" s="50"/>
      <c r="S44" s="50"/>
      <c r="T44" s="50"/>
      <c r="U44" s="50"/>
      <c r="V44" s="50"/>
      <c r="W44" s="50"/>
      <c r="X44" s="50"/>
      <c r="Y44" s="50"/>
      <c r="Z44" s="50"/>
    </row>
    <row r="45" spans="1:35" ht="18.75" customHeight="1">
      <c r="A45" s="50"/>
      <c r="B45" s="50"/>
      <c r="C45" s="50"/>
      <c r="D45" s="50"/>
      <c r="E45" s="50"/>
      <c r="F45" s="50"/>
      <c r="G45" s="50"/>
      <c r="H45" s="50"/>
      <c r="I45" s="50"/>
      <c r="J45" s="50"/>
      <c r="K45" s="50"/>
      <c r="L45" s="50"/>
      <c r="M45" s="50"/>
      <c r="N45" s="50"/>
      <c r="O45" s="50"/>
      <c r="P45" s="50"/>
      <c r="Q45" s="50"/>
      <c r="R45" s="50"/>
      <c r="S45" s="50"/>
      <c r="T45" s="50"/>
      <c r="U45" s="50"/>
      <c r="V45" s="50"/>
      <c r="W45" s="50"/>
      <c r="X45" s="50"/>
      <c r="Y45" s="50"/>
      <c r="Z45" s="50"/>
    </row>
    <row r="46" spans="1:35" ht="18.75" customHeight="1">
      <c r="A46" s="50"/>
      <c r="B46" s="50"/>
      <c r="C46" s="50"/>
      <c r="D46" s="50"/>
      <c r="E46" s="50"/>
      <c r="F46" s="50"/>
      <c r="G46" s="50"/>
      <c r="H46" s="50"/>
      <c r="I46" s="50"/>
      <c r="J46" s="50"/>
      <c r="K46" s="50"/>
      <c r="L46" s="50"/>
      <c r="M46" s="50"/>
      <c r="N46" s="50"/>
      <c r="O46" s="50"/>
      <c r="P46" s="50"/>
      <c r="Q46" s="50"/>
      <c r="R46" s="50"/>
      <c r="S46" s="50"/>
      <c r="T46" s="50"/>
      <c r="U46" s="50"/>
      <c r="V46" s="50"/>
      <c r="W46" s="50"/>
      <c r="X46" s="50"/>
      <c r="Y46" s="50"/>
      <c r="Z46" s="50"/>
    </row>
    <row r="47" spans="1:35" ht="18.75" customHeight="1">
      <c r="A47" s="50"/>
      <c r="B47" s="50"/>
      <c r="C47" s="50"/>
      <c r="D47" s="50"/>
      <c r="E47" s="50"/>
      <c r="F47" s="50"/>
      <c r="G47" s="50"/>
      <c r="H47" s="50"/>
      <c r="I47" s="50"/>
      <c r="J47" s="50"/>
      <c r="K47" s="50"/>
      <c r="L47" s="50"/>
      <c r="M47" s="50"/>
      <c r="N47" s="50"/>
      <c r="O47" s="50"/>
      <c r="P47" s="50"/>
      <c r="Q47" s="50"/>
      <c r="R47" s="50"/>
      <c r="S47" s="50"/>
      <c r="T47" s="50"/>
      <c r="U47" s="50"/>
      <c r="V47" s="50"/>
      <c r="W47" s="50"/>
      <c r="X47" s="50"/>
      <c r="Y47" s="50"/>
      <c r="Z47" s="50"/>
    </row>
    <row r="48" spans="1:35" ht="18.75" customHeight="1">
      <c r="A48" s="50"/>
      <c r="B48" s="50"/>
      <c r="C48" s="50"/>
      <c r="D48" s="50"/>
      <c r="E48" s="50"/>
      <c r="F48" s="50"/>
      <c r="G48" s="50"/>
      <c r="H48" s="50"/>
      <c r="I48" s="50"/>
      <c r="J48" s="50"/>
      <c r="K48" s="50"/>
      <c r="L48" s="50"/>
      <c r="M48" s="50"/>
      <c r="N48" s="50"/>
      <c r="O48" s="50"/>
      <c r="P48" s="50"/>
      <c r="Q48" s="50"/>
      <c r="R48" s="50"/>
      <c r="S48" s="50"/>
      <c r="T48" s="50"/>
      <c r="U48" s="50"/>
      <c r="V48" s="50"/>
      <c r="W48" s="50"/>
      <c r="X48" s="50"/>
      <c r="Y48" s="50"/>
      <c r="Z48" s="50"/>
    </row>
    <row r="49" spans="1:26" ht="18.75" customHeight="1">
      <c r="A49" s="50"/>
      <c r="B49" s="50"/>
      <c r="C49" s="50"/>
      <c r="D49" s="50"/>
      <c r="E49" s="50"/>
      <c r="F49" s="50"/>
      <c r="G49" s="50"/>
      <c r="H49" s="50"/>
      <c r="I49" s="50"/>
      <c r="J49" s="50"/>
      <c r="K49" s="50"/>
      <c r="L49" s="50"/>
      <c r="M49" s="50"/>
      <c r="N49" s="50"/>
      <c r="O49" s="50"/>
      <c r="P49" s="50"/>
      <c r="Q49" s="50"/>
      <c r="R49" s="50"/>
      <c r="S49" s="50"/>
      <c r="T49" s="50"/>
      <c r="U49" s="50"/>
      <c r="V49" s="50"/>
      <c r="W49" s="50"/>
      <c r="X49" s="50"/>
      <c r="Y49" s="50"/>
      <c r="Z49" s="50"/>
    </row>
    <row r="50" spans="1:26" ht="18.75" customHeight="1">
      <c r="A50" s="50"/>
      <c r="B50" s="50"/>
      <c r="C50" s="50"/>
      <c r="D50" s="50"/>
      <c r="E50" s="50"/>
      <c r="F50" s="50"/>
      <c r="G50" s="50"/>
      <c r="H50" s="50"/>
      <c r="I50" s="50"/>
      <c r="J50" s="50"/>
      <c r="K50" s="50"/>
      <c r="L50" s="50"/>
      <c r="M50" s="50"/>
      <c r="N50" s="50"/>
      <c r="O50" s="50"/>
      <c r="P50" s="50"/>
      <c r="Q50" s="50"/>
      <c r="R50" s="50"/>
      <c r="S50" s="50"/>
      <c r="T50" s="50"/>
      <c r="U50" s="50"/>
      <c r="V50" s="50"/>
      <c r="W50" s="50"/>
      <c r="X50" s="50"/>
      <c r="Y50" s="50"/>
      <c r="Z50" s="50"/>
    </row>
    <row r="51" spans="1:26" ht="18.75" customHeight="1">
      <c r="A51" s="50"/>
      <c r="B51" s="50"/>
      <c r="C51" s="50"/>
      <c r="D51" s="50"/>
      <c r="E51" s="50"/>
      <c r="F51" s="50"/>
      <c r="G51" s="50"/>
      <c r="H51" s="50"/>
      <c r="I51" s="50"/>
      <c r="J51" s="50"/>
      <c r="K51" s="50"/>
      <c r="L51" s="50"/>
      <c r="M51" s="50"/>
      <c r="N51" s="50"/>
      <c r="O51" s="50"/>
      <c r="P51" s="50"/>
      <c r="Q51" s="50"/>
      <c r="R51" s="50"/>
      <c r="S51" s="50"/>
      <c r="T51" s="50"/>
      <c r="U51" s="50"/>
      <c r="V51" s="50"/>
      <c r="W51" s="50"/>
      <c r="X51" s="50"/>
      <c r="Y51" s="50"/>
      <c r="Z51" s="50"/>
    </row>
    <row r="52" spans="1:26" ht="18.75" customHeight="1">
      <c r="A52" s="50"/>
      <c r="B52" s="50"/>
      <c r="C52" s="50"/>
      <c r="D52" s="50"/>
      <c r="E52" s="50"/>
      <c r="F52" s="50"/>
      <c r="G52" s="50"/>
      <c r="H52" s="50"/>
      <c r="I52" s="50"/>
      <c r="J52" s="50"/>
      <c r="K52" s="50"/>
      <c r="L52" s="50"/>
      <c r="M52" s="50"/>
      <c r="N52" s="50"/>
      <c r="O52" s="50"/>
      <c r="P52" s="50"/>
      <c r="Q52" s="50"/>
      <c r="R52" s="50"/>
      <c r="S52" s="50"/>
      <c r="T52" s="50"/>
      <c r="U52" s="50"/>
      <c r="V52" s="50"/>
      <c r="W52" s="50"/>
      <c r="X52" s="50"/>
      <c r="Y52" s="50"/>
      <c r="Z52" s="50"/>
    </row>
    <row r="53" spans="1:26" ht="18.75" customHeight="1">
      <c r="A53" s="50"/>
      <c r="B53" s="50"/>
      <c r="C53" s="50"/>
      <c r="D53" s="50"/>
      <c r="E53" s="50"/>
      <c r="F53" s="50"/>
      <c r="G53" s="50"/>
      <c r="H53" s="50"/>
      <c r="I53" s="50"/>
      <c r="J53" s="50"/>
      <c r="K53" s="50"/>
      <c r="L53" s="50"/>
      <c r="M53" s="50"/>
      <c r="N53" s="50"/>
      <c r="O53" s="50"/>
      <c r="P53" s="50"/>
      <c r="Q53" s="50"/>
      <c r="R53" s="50"/>
      <c r="S53" s="50"/>
      <c r="T53" s="50"/>
      <c r="U53" s="50"/>
      <c r="V53" s="50"/>
      <c r="W53" s="50"/>
      <c r="X53" s="50"/>
      <c r="Y53" s="50"/>
      <c r="Z53" s="50"/>
    </row>
    <row r="54" spans="1:26" ht="18.75" customHeight="1">
      <c r="A54" s="50"/>
      <c r="B54" s="50"/>
      <c r="C54" s="50"/>
      <c r="D54" s="50"/>
      <c r="E54" s="50"/>
      <c r="F54" s="50"/>
      <c r="G54" s="50"/>
      <c r="H54" s="50"/>
      <c r="I54" s="50"/>
      <c r="J54" s="50"/>
      <c r="K54" s="50"/>
      <c r="L54" s="50"/>
      <c r="M54" s="50"/>
      <c r="N54" s="50"/>
      <c r="O54" s="50"/>
      <c r="P54" s="50"/>
      <c r="Q54" s="50"/>
      <c r="R54" s="50"/>
      <c r="S54" s="50"/>
      <c r="T54" s="50"/>
      <c r="U54" s="50"/>
      <c r="V54" s="50"/>
      <c r="W54" s="50"/>
      <c r="X54" s="50"/>
      <c r="Y54" s="50"/>
      <c r="Z54" s="50"/>
    </row>
    <row r="55" spans="1:26" ht="18.75" customHeight="1">
      <c r="A55" s="50"/>
      <c r="B55" s="50"/>
      <c r="C55" s="50"/>
      <c r="D55" s="50"/>
      <c r="E55" s="50"/>
      <c r="F55" s="50"/>
      <c r="G55" s="50"/>
      <c r="H55" s="50"/>
      <c r="I55" s="50"/>
      <c r="J55" s="50"/>
      <c r="K55" s="50"/>
      <c r="L55" s="50"/>
      <c r="M55" s="50"/>
      <c r="N55" s="50"/>
      <c r="O55" s="50"/>
      <c r="P55" s="50"/>
      <c r="Q55" s="50"/>
      <c r="R55" s="50"/>
      <c r="S55" s="50"/>
      <c r="T55" s="50"/>
      <c r="U55" s="50"/>
      <c r="V55" s="50"/>
      <c r="W55" s="50"/>
      <c r="X55" s="50"/>
      <c r="Y55" s="50"/>
      <c r="Z55" s="50"/>
    </row>
    <row r="56" spans="1:26" ht="18.75" customHeight="1">
      <c r="A56" s="50"/>
      <c r="B56" s="50"/>
      <c r="C56" s="50"/>
      <c r="D56" s="50"/>
      <c r="E56" s="50"/>
      <c r="F56" s="50"/>
      <c r="G56" s="50"/>
      <c r="H56" s="50"/>
      <c r="I56" s="50"/>
      <c r="J56" s="50"/>
      <c r="K56" s="50"/>
      <c r="L56" s="50"/>
      <c r="M56" s="50"/>
      <c r="N56" s="50"/>
      <c r="O56" s="50"/>
      <c r="P56" s="50"/>
      <c r="Q56" s="50"/>
      <c r="R56" s="50"/>
      <c r="S56" s="50"/>
      <c r="T56" s="50"/>
      <c r="U56" s="50"/>
      <c r="V56" s="50"/>
      <c r="W56" s="50"/>
      <c r="X56" s="50"/>
      <c r="Y56" s="50"/>
      <c r="Z56" s="50"/>
    </row>
    <row r="57" spans="1:26" ht="18.75" customHeight="1">
      <c r="A57" s="50"/>
      <c r="B57" s="50"/>
      <c r="C57" s="50"/>
      <c r="D57" s="50"/>
      <c r="E57" s="50"/>
      <c r="F57" s="50"/>
      <c r="G57" s="50"/>
      <c r="H57" s="50"/>
      <c r="I57" s="50"/>
      <c r="J57" s="50"/>
      <c r="K57" s="50"/>
      <c r="L57" s="50"/>
      <c r="M57" s="50"/>
      <c r="N57" s="50"/>
      <c r="O57" s="50"/>
      <c r="P57" s="50"/>
      <c r="Q57" s="50"/>
      <c r="R57" s="50"/>
      <c r="S57" s="50"/>
      <c r="T57" s="50"/>
      <c r="U57" s="50"/>
      <c r="V57" s="50"/>
      <c r="W57" s="50"/>
      <c r="X57" s="50"/>
      <c r="Y57" s="50"/>
      <c r="Z57" s="50"/>
    </row>
    <row r="58" spans="1:26" ht="18.75" customHeight="1">
      <c r="A58" s="50"/>
      <c r="B58" s="50"/>
      <c r="C58" s="50"/>
      <c r="D58" s="50"/>
      <c r="E58" s="50"/>
      <c r="F58" s="50"/>
      <c r="G58" s="50"/>
      <c r="H58" s="50"/>
      <c r="I58" s="50"/>
      <c r="J58" s="50"/>
      <c r="K58" s="50"/>
      <c r="L58" s="50"/>
      <c r="M58" s="50"/>
      <c r="N58" s="50"/>
      <c r="O58" s="50"/>
      <c r="P58" s="50"/>
      <c r="Q58" s="50"/>
      <c r="R58" s="50"/>
      <c r="S58" s="50"/>
      <c r="T58" s="50"/>
      <c r="U58" s="50"/>
      <c r="V58" s="50"/>
      <c r="W58" s="50"/>
      <c r="X58" s="50"/>
      <c r="Y58" s="50"/>
      <c r="Z58" s="50"/>
    </row>
    <row r="59" spans="1:26" ht="18.75" customHeight="1">
      <c r="A59" s="50"/>
      <c r="B59" s="50"/>
      <c r="C59" s="50"/>
      <c r="D59" s="50"/>
      <c r="E59" s="50"/>
      <c r="F59" s="50"/>
      <c r="G59" s="50"/>
      <c r="H59" s="50"/>
      <c r="I59" s="50"/>
      <c r="J59" s="50"/>
      <c r="K59" s="50"/>
      <c r="L59" s="50"/>
      <c r="M59" s="50"/>
      <c r="N59" s="50"/>
      <c r="O59" s="50"/>
      <c r="P59" s="50"/>
      <c r="Q59" s="50"/>
      <c r="R59" s="50"/>
      <c r="S59" s="50"/>
      <c r="T59" s="50"/>
      <c r="U59" s="50"/>
      <c r="V59" s="50"/>
      <c r="W59" s="50"/>
      <c r="X59" s="50"/>
      <c r="Y59" s="50"/>
      <c r="Z59" s="50"/>
    </row>
    <row r="60" spans="1:26" ht="18.75" customHeight="1">
      <c r="A60" s="50"/>
      <c r="B60" s="50"/>
      <c r="C60" s="50"/>
      <c r="D60" s="50"/>
      <c r="E60" s="50"/>
      <c r="F60" s="50"/>
      <c r="G60" s="50"/>
      <c r="H60" s="50"/>
      <c r="I60" s="50"/>
      <c r="J60" s="50"/>
      <c r="K60" s="50"/>
      <c r="L60" s="50"/>
      <c r="M60" s="50"/>
      <c r="N60" s="50"/>
      <c r="O60" s="50"/>
      <c r="P60" s="50"/>
      <c r="Q60" s="50"/>
      <c r="R60" s="50"/>
      <c r="S60" s="50"/>
      <c r="T60" s="50"/>
      <c r="U60" s="50"/>
      <c r="V60" s="50"/>
      <c r="W60" s="50"/>
      <c r="X60" s="50"/>
      <c r="Y60" s="50"/>
      <c r="Z60" s="50"/>
    </row>
    <row r="61" spans="1:26" ht="18.75" customHeight="1">
      <c r="A61" s="50"/>
      <c r="B61" s="50"/>
      <c r="C61" s="50"/>
      <c r="D61" s="50"/>
      <c r="E61" s="50"/>
      <c r="F61" s="50"/>
      <c r="G61" s="50"/>
      <c r="H61" s="50"/>
      <c r="I61" s="50"/>
      <c r="J61" s="50"/>
      <c r="K61" s="50"/>
      <c r="L61" s="50"/>
      <c r="M61" s="50"/>
      <c r="N61" s="50"/>
      <c r="O61" s="50"/>
      <c r="P61" s="50"/>
      <c r="Q61" s="50"/>
      <c r="R61" s="50"/>
      <c r="S61" s="50"/>
      <c r="T61" s="50"/>
      <c r="U61" s="50"/>
      <c r="V61" s="50"/>
      <c r="W61" s="50"/>
      <c r="X61" s="50"/>
      <c r="Y61" s="50"/>
      <c r="Z61" s="50"/>
    </row>
    <row r="62" spans="1:26" ht="18.75" customHeight="1">
      <c r="A62" s="50"/>
      <c r="B62" s="50"/>
      <c r="C62" s="50"/>
      <c r="D62" s="50"/>
      <c r="E62" s="50"/>
      <c r="F62" s="50"/>
      <c r="G62" s="50"/>
      <c r="H62" s="50"/>
      <c r="I62" s="50"/>
      <c r="J62" s="50"/>
      <c r="K62" s="50"/>
      <c r="L62" s="50"/>
      <c r="M62" s="50"/>
      <c r="N62" s="50"/>
      <c r="O62" s="50"/>
      <c r="P62" s="50"/>
      <c r="Q62" s="50"/>
      <c r="R62" s="50"/>
      <c r="S62" s="50"/>
      <c r="T62" s="50"/>
      <c r="U62" s="50"/>
      <c r="V62" s="50"/>
      <c r="W62" s="50"/>
      <c r="X62" s="50"/>
      <c r="Y62" s="50"/>
      <c r="Z62" s="50"/>
    </row>
    <row r="63" spans="1:26" ht="18.75" customHeight="1">
      <c r="A63" s="50"/>
      <c r="B63" s="50"/>
      <c r="C63" s="50"/>
      <c r="D63" s="50"/>
      <c r="E63" s="50"/>
      <c r="F63" s="50"/>
      <c r="G63" s="50"/>
      <c r="H63" s="50"/>
      <c r="I63" s="50"/>
      <c r="J63" s="50"/>
      <c r="K63" s="50"/>
      <c r="L63" s="50"/>
      <c r="M63" s="50"/>
      <c r="N63" s="50"/>
      <c r="O63" s="50"/>
      <c r="P63" s="50"/>
      <c r="Q63" s="50"/>
      <c r="R63" s="50"/>
      <c r="S63" s="50"/>
      <c r="T63" s="50"/>
      <c r="U63" s="50"/>
      <c r="V63" s="50"/>
      <c r="W63" s="50"/>
      <c r="X63" s="50"/>
      <c r="Y63" s="50"/>
      <c r="Z63" s="50"/>
    </row>
    <row r="64" spans="1:26" ht="18.75" customHeight="1">
      <c r="A64" s="50"/>
      <c r="B64" s="50"/>
      <c r="C64" s="50"/>
      <c r="D64" s="50"/>
      <c r="E64" s="50"/>
      <c r="F64" s="50"/>
      <c r="G64" s="50"/>
      <c r="H64" s="50"/>
      <c r="I64" s="50"/>
      <c r="J64" s="50"/>
      <c r="K64" s="50"/>
      <c r="L64" s="50"/>
      <c r="M64" s="50"/>
      <c r="N64" s="50"/>
      <c r="O64" s="50"/>
      <c r="P64" s="50"/>
      <c r="Q64" s="50"/>
      <c r="R64" s="50"/>
      <c r="S64" s="50"/>
      <c r="T64" s="50"/>
      <c r="U64" s="50"/>
      <c r="V64" s="50"/>
      <c r="W64" s="50"/>
      <c r="X64" s="50"/>
      <c r="Y64" s="50"/>
      <c r="Z64" s="50"/>
    </row>
    <row r="65" spans="1:26" ht="18.75" customHeight="1">
      <c r="A65" s="50"/>
      <c r="B65" s="50"/>
      <c r="C65" s="50"/>
      <c r="D65" s="50"/>
      <c r="E65" s="50"/>
      <c r="F65" s="50"/>
      <c r="G65" s="50"/>
      <c r="H65" s="50"/>
      <c r="I65" s="50"/>
      <c r="J65" s="50"/>
      <c r="K65" s="50"/>
      <c r="L65" s="50"/>
      <c r="M65" s="50"/>
      <c r="N65" s="50"/>
      <c r="O65" s="50"/>
      <c r="P65" s="50"/>
      <c r="Q65" s="50"/>
      <c r="R65" s="50"/>
      <c r="S65" s="50"/>
      <c r="T65" s="50"/>
      <c r="U65" s="50"/>
      <c r="V65" s="50"/>
      <c r="W65" s="50"/>
      <c r="X65" s="50"/>
      <c r="Y65" s="50"/>
      <c r="Z65" s="50"/>
    </row>
    <row r="66" spans="1:26" ht="18.75" customHeight="1">
      <c r="A66" s="50"/>
      <c r="B66" s="50"/>
      <c r="C66" s="50"/>
      <c r="D66" s="50"/>
      <c r="E66" s="50"/>
      <c r="F66" s="50"/>
      <c r="G66" s="50"/>
      <c r="H66" s="50"/>
      <c r="I66" s="50"/>
      <c r="J66" s="50"/>
      <c r="K66" s="50"/>
      <c r="L66" s="50"/>
      <c r="M66" s="50"/>
      <c r="N66" s="50"/>
      <c r="O66" s="50"/>
      <c r="P66" s="50"/>
      <c r="Q66" s="50"/>
      <c r="R66" s="50"/>
      <c r="S66" s="50"/>
      <c r="T66" s="50"/>
      <c r="U66" s="50"/>
      <c r="V66" s="50"/>
      <c r="W66" s="50"/>
      <c r="X66" s="50"/>
      <c r="Y66" s="50"/>
      <c r="Z66" s="50"/>
    </row>
    <row r="67" spans="1:26" ht="18.75" customHeight="1">
      <c r="A67" s="50"/>
      <c r="B67" s="50"/>
      <c r="C67" s="50"/>
      <c r="D67" s="50"/>
      <c r="E67" s="50"/>
      <c r="F67" s="50"/>
      <c r="G67" s="50"/>
      <c r="H67" s="50"/>
      <c r="I67" s="50"/>
      <c r="J67" s="50"/>
      <c r="K67" s="50"/>
      <c r="L67" s="50"/>
      <c r="M67" s="50"/>
      <c r="N67" s="50"/>
      <c r="O67" s="50"/>
      <c r="P67" s="50"/>
      <c r="Q67" s="50"/>
      <c r="R67" s="50"/>
      <c r="S67" s="50"/>
      <c r="T67" s="50"/>
      <c r="U67" s="50"/>
      <c r="V67" s="50"/>
      <c r="W67" s="50"/>
      <c r="X67" s="50"/>
      <c r="Y67" s="50"/>
      <c r="Z67" s="50"/>
    </row>
    <row r="68" spans="1:26" ht="18.75" customHeight="1">
      <c r="A68" s="50"/>
      <c r="B68" s="50"/>
      <c r="C68" s="50"/>
      <c r="D68" s="50"/>
      <c r="E68" s="50"/>
      <c r="F68" s="50"/>
      <c r="G68" s="50"/>
      <c r="H68" s="50"/>
      <c r="I68" s="50"/>
      <c r="J68" s="50"/>
      <c r="K68" s="50"/>
      <c r="L68" s="50"/>
      <c r="M68" s="50"/>
      <c r="N68" s="50"/>
      <c r="O68" s="50"/>
      <c r="P68" s="50"/>
      <c r="Q68" s="50"/>
      <c r="R68" s="50"/>
      <c r="S68" s="50"/>
      <c r="T68" s="50"/>
      <c r="U68" s="50"/>
      <c r="V68" s="50"/>
      <c r="W68" s="50"/>
      <c r="X68" s="50"/>
      <c r="Y68" s="50"/>
      <c r="Z68" s="50"/>
    </row>
    <row r="69" spans="1:26" ht="18.75" customHeight="1">
      <c r="A69" s="50"/>
      <c r="B69" s="50"/>
      <c r="C69" s="50"/>
      <c r="D69" s="50"/>
      <c r="E69" s="50"/>
      <c r="F69" s="50"/>
      <c r="G69" s="50"/>
      <c r="H69" s="50"/>
      <c r="I69" s="50"/>
      <c r="J69" s="50"/>
      <c r="K69" s="50"/>
      <c r="L69" s="50"/>
      <c r="M69" s="50"/>
      <c r="N69" s="50"/>
      <c r="O69" s="50"/>
      <c r="P69" s="50"/>
      <c r="Q69" s="50"/>
      <c r="R69" s="50"/>
      <c r="S69" s="50"/>
      <c r="T69" s="50"/>
      <c r="U69" s="50"/>
      <c r="V69" s="50"/>
      <c r="W69" s="50"/>
      <c r="X69" s="50"/>
      <c r="Y69" s="50"/>
      <c r="Z69" s="50"/>
    </row>
    <row r="70" spans="1:26" ht="18.75" customHeight="1">
      <c r="A70" s="50"/>
      <c r="B70" s="50"/>
      <c r="C70" s="50"/>
      <c r="D70" s="50"/>
      <c r="E70" s="50"/>
      <c r="F70" s="50"/>
      <c r="G70" s="50"/>
      <c r="H70" s="50"/>
      <c r="I70" s="50"/>
      <c r="J70" s="50"/>
      <c r="K70" s="50"/>
      <c r="L70" s="50"/>
      <c r="M70" s="50"/>
      <c r="N70" s="50"/>
      <c r="O70" s="50"/>
      <c r="P70" s="50"/>
      <c r="Q70" s="50"/>
      <c r="R70" s="50"/>
      <c r="S70" s="50"/>
      <c r="T70" s="50"/>
      <c r="U70" s="50"/>
      <c r="V70" s="50"/>
      <c r="W70" s="50"/>
      <c r="X70" s="50"/>
      <c r="Y70" s="50"/>
      <c r="Z70" s="50"/>
    </row>
    <row r="71" spans="1:26" ht="18.75" customHeight="1">
      <c r="A71" s="50"/>
      <c r="B71" s="50"/>
      <c r="C71" s="50"/>
      <c r="D71" s="50"/>
      <c r="E71" s="50"/>
      <c r="F71" s="50"/>
      <c r="G71" s="50"/>
      <c r="H71" s="50"/>
      <c r="I71" s="50"/>
      <c r="J71" s="50"/>
      <c r="K71" s="50"/>
      <c r="L71" s="50"/>
      <c r="M71" s="50"/>
      <c r="N71" s="50"/>
      <c r="O71" s="50"/>
      <c r="P71" s="50"/>
      <c r="Q71" s="50"/>
      <c r="R71" s="50"/>
      <c r="S71" s="50"/>
      <c r="T71" s="50"/>
      <c r="U71" s="50"/>
      <c r="V71" s="50"/>
      <c r="W71" s="50"/>
      <c r="X71" s="50"/>
      <c r="Y71" s="50"/>
      <c r="Z71" s="50"/>
    </row>
    <row r="72" spans="1:26" ht="18.75" customHeight="1">
      <c r="A72" s="50"/>
      <c r="B72" s="50"/>
      <c r="C72" s="50"/>
      <c r="D72" s="50"/>
      <c r="E72" s="50"/>
      <c r="F72" s="50"/>
      <c r="G72" s="50"/>
      <c r="H72" s="50"/>
      <c r="I72" s="50"/>
      <c r="J72" s="50"/>
      <c r="K72" s="50"/>
      <c r="L72" s="50"/>
      <c r="M72" s="50"/>
      <c r="N72" s="50"/>
      <c r="O72" s="50"/>
      <c r="P72" s="50"/>
      <c r="Q72" s="50"/>
      <c r="R72" s="50"/>
      <c r="S72" s="50"/>
      <c r="T72" s="50"/>
      <c r="U72" s="50"/>
      <c r="V72" s="50"/>
      <c r="W72" s="50"/>
      <c r="X72" s="50"/>
      <c r="Y72" s="50"/>
      <c r="Z72" s="50"/>
    </row>
    <row r="73" spans="1:26" ht="18.75" customHeight="1">
      <c r="A73" s="50"/>
      <c r="B73" s="50"/>
      <c r="C73" s="50"/>
      <c r="D73" s="50"/>
      <c r="E73" s="50"/>
      <c r="F73" s="50"/>
      <c r="G73" s="50"/>
      <c r="H73" s="50"/>
      <c r="I73" s="50"/>
      <c r="J73" s="50"/>
      <c r="K73" s="50"/>
      <c r="L73" s="50"/>
      <c r="M73" s="50"/>
      <c r="N73" s="50"/>
      <c r="O73" s="50"/>
      <c r="P73" s="50"/>
      <c r="Q73" s="50"/>
      <c r="R73" s="50"/>
      <c r="S73" s="50"/>
      <c r="T73" s="50"/>
      <c r="U73" s="50"/>
      <c r="V73" s="50"/>
      <c r="W73" s="50"/>
      <c r="X73" s="50"/>
      <c r="Y73" s="50"/>
      <c r="Z73" s="50"/>
    </row>
    <row r="74" spans="1:26" ht="18.75" customHeight="1">
      <c r="A74" s="50"/>
      <c r="B74" s="50"/>
      <c r="C74" s="50"/>
      <c r="D74" s="50"/>
      <c r="E74" s="50"/>
      <c r="F74" s="50"/>
      <c r="G74" s="50"/>
      <c r="H74" s="50"/>
      <c r="I74" s="50"/>
      <c r="J74" s="50"/>
      <c r="K74" s="50"/>
      <c r="L74" s="50"/>
      <c r="M74" s="50"/>
      <c r="N74" s="50"/>
      <c r="O74" s="50"/>
      <c r="P74" s="50"/>
      <c r="Q74" s="50"/>
      <c r="R74" s="50"/>
      <c r="S74" s="50"/>
      <c r="T74" s="50"/>
      <c r="U74" s="50"/>
      <c r="V74" s="50"/>
      <c r="W74" s="50"/>
      <c r="X74" s="50"/>
      <c r="Y74" s="50"/>
      <c r="Z74" s="50"/>
    </row>
    <row r="75" spans="1:26" ht="18.75" customHeight="1">
      <c r="A75" s="50"/>
      <c r="B75" s="50"/>
      <c r="C75" s="50"/>
      <c r="D75" s="50"/>
      <c r="E75" s="50"/>
      <c r="F75" s="50"/>
      <c r="G75" s="50"/>
      <c r="H75" s="50"/>
      <c r="I75" s="50"/>
      <c r="J75" s="50"/>
      <c r="K75" s="50"/>
      <c r="L75" s="50"/>
      <c r="M75" s="50"/>
      <c r="N75" s="50"/>
      <c r="O75" s="50"/>
      <c r="P75" s="50"/>
      <c r="Q75" s="50"/>
      <c r="R75" s="50"/>
      <c r="S75" s="50"/>
      <c r="T75" s="50"/>
      <c r="U75" s="50"/>
      <c r="V75" s="50"/>
      <c r="W75" s="50"/>
      <c r="X75" s="50"/>
      <c r="Y75" s="50"/>
      <c r="Z75" s="50"/>
    </row>
    <row r="76" spans="1:26" ht="18.75" customHeight="1">
      <c r="A76" s="50"/>
      <c r="B76" s="50"/>
      <c r="C76" s="50"/>
      <c r="D76" s="50"/>
      <c r="E76" s="50"/>
      <c r="F76" s="50"/>
      <c r="G76" s="50"/>
      <c r="H76" s="50"/>
      <c r="I76" s="50"/>
      <c r="J76" s="50"/>
      <c r="K76" s="50"/>
      <c r="L76" s="50"/>
      <c r="M76" s="50"/>
      <c r="N76" s="50"/>
      <c r="O76" s="50"/>
      <c r="P76" s="50"/>
      <c r="Q76" s="50"/>
      <c r="R76" s="50"/>
      <c r="S76" s="50"/>
      <c r="T76" s="50"/>
      <c r="U76" s="50"/>
      <c r="V76" s="50"/>
      <c r="W76" s="50"/>
      <c r="X76" s="50"/>
      <c r="Y76" s="50"/>
      <c r="Z76" s="50"/>
    </row>
    <row r="77" spans="1:26" ht="18.75" customHeight="1">
      <c r="A77" s="50"/>
      <c r="B77" s="50"/>
      <c r="C77" s="50"/>
      <c r="D77" s="50"/>
      <c r="E77" s="50"/>
      <c r="F77" s="50"/>
      <c r="G77" s="50"/>
      <c r="H77" s="50"/>
      <c r="I77" s="50"/>
      <c r="J77" s="50"/>
      <c r="K77" s="50"/>
      <c r="L77" s="50"/>
      <c r="M77" s="50"/>
      <c r="N77" s="50"/>
      <c r="O77" s="50"/>
      <c r="P77" s="50"/>
      <c r="Q77" s="50"/>
      <c r="R77" s="50"/>
      <c r="S77" s="50"/>
      <c r="T77" s="50"/>
      <c r="U77" s="50"/>
      <c r="V77" s="50"/>
      <c r="W77" s="50"/>
      <c r="X77" s="50"/>
      <c r="Y77" s="50"/>
      <c r="Z77" s="50"/>
    </row>
    <row r="78" spans="1:26" ht="18.75" customHeight="1">
      <c r="A78" s="50"/>
      <c r="B78" s="50"/>
      <c r="C78" s="50"/>
      <c r="D78" s="50"/>
      <c r="E78" s="50"/>
      <c r="F78" s="50"/>
      <c r="G78" s="50"/>
      <c r="H78" s="50"/>
      <c r="I78" s="50"/>
      <c r="J78" s="50"/>
      <c r="K78" s="50"/>
      <c r="L78" s="50"/>
      <c r="M78" s="50"/>
      <c r="N78" s="50"/>
      <c r="O78" s="50"/>
      <c r="P78" s="50"/>
      <c r="Q78" s="50"/>
      <c r="R78" s="50"/>
      <c r="S78" s="50"/>
      <c r="T78" s="50"/>
      <c r="U78" s="50"/>
      <c r="V78" s="50"/>
      <c r="W78" s="50"/>
      <c r="X78" s="50"/>
      <c r="Y78" s="50"/>
      <c r="Z78" s="50"/>
    </row>
    <row r="79" spans="1:26" ht="18.75" customHeight="1">
      <c r="A79" s="50"/>
      <c r="B79" s="50"/>
      <c r="C79" s="50"/>
      <c r="D79" s="50"/>
      <c r="E79" s="50"/>
      <c r="F79" s="50"/>
      <c r="G79" s="50"/>
      <c r="H79" s="50"/>
      <c r="I79" s="50"/>
      <c r="J79" s="50"/>
      <c r="K79" s="50"/>
      <c r="L79" s="50"/>
      <c r="M79" s="50"/>
      <c r="N79" s="50"/>
      <c r="O79" s="50"/>
      <c r="P79" s="50"/>
      <c r="Q79" s="50"/>
      <c r="R79" s="50"/>
      <c r="S79" s="50"/>
      <c r="T79" s="50"/>
      <c r="U79" s="50"/>
      <c r="V79" s="50"/>
      <c r="W79" s="50"/>
      <c r="X79" s="50"/>
      <c r="Y79" s="50"/>
      <c r="Z79" s="50"/>
    </row>
    <row r="80" spans="1:26" ht="18.75" customHeight="1">
      <c r="A80" s="50"/>
      <c r="B80" s="50"/>
      <c r="C80" s="50"/>
      <c r="D80" s="50"/>
      <c r="E80" s="50"/>
      <c r="F80" s="50"/>
      <c r="G80" s="50"/>
      <c r="H80" s="50"/>
      <c r="I80" s="50"/>
      <c r="J80" s="50"/>
      <c r="K80" s="50"/>
      <c r="L80" s="50"/>
      <c r="M80" s="50"/>
      <c r="N80" s="50"/>
      <c r="O80" s="50"/>
      <c r="P80" s="50"/>
      <c r="Q80" s="50"/>
      <c r="R80" s="50"/>
      <c r="S80" s="50"/>
      <c r="T80" s="50"/>
      <c r="U80" s="50"/>
      <c r="V80" s="50"/>
      <c r="W80" s="50"/>
      <c r="X80" s="50"/>
      <c r="Y80" s="50"/>
      <c r="Z80" s="50"/>
    </row>
    <row r="81" spans="1:26" ht="18.75" customHeight="1">
      <c r="A81" s="50"/>
      <c r="B81" s="50"/>
      <c r="C81" s="50"/>
      <c r="D81" s="50"/>
      <c r="E81" s="50"/>
      <c r="F81" s="50"/>
      <c r="G81" s="50"/>
      <c r="H81" s="50"/>
      <c r="I81" s="50"/>
      <c r="J81" s="50"/>
      <c r="K81" s="50"/>
      <c r="L81" s="50"/>
      <c r="M81" s="50"/>
      <c r="N81" s="50"/>
      <c r="O81" s="50"/>
      <c r="P81" s="50"/>
      <c r="Q81" s="50"/>
      <c r="R81" s="50"/>
      <c r="S81" s="50"/>
      <c r="T81" s="50"/>
      <c r="U81" s="50"/>
      <c r="V81" s="50"/>
      <c r="W81" s="50"/>
      <c r="X81" s="50"/>
      <c r="Y81" s="50"/>
      <c r="Z81" s="50"/>
    </row>
    <row r="82" spans="1:26" ht="18.75" customHeight="1">
      <c r="A82" s="50"/>
      <c r="B82" s="50"/>
      <c r="C82" s="50"/>
      <c r="D82" s="50"/>
      <c r="E82" s="50"/>
      <c r="F82" s="50"/>
      <c r="G82" s="50"/>
      <c r="H82" s="50"/>
      <c r="I82" s="50"/>
      <c r="J82" s="50"/>
      <c r="K82" s="50"/>
      <c r="L82" s="50"/>
      <c r="M82" s="50"/>
      <c r="N82" s="50"/>
      <c r="O82" s="50"/>
      <c r="P82" s="50"/>
      <c r="Q82" s="50"/>
      <c r="R82" s="50"/>
      <c r="S82" s="50"/>
      <c r="T82" s="50"/>
      <c r="U82" s="50"/>
      <c r="V82" s="50"/>
      <c r="W82" s="50"/>
      <c r="X82" s="50"/>
      <c r="Y82" s="50"/>
      <c r="Z82" s="50"/>
    </row>
    <row r="83" spans="1:26" ht="18.75" customHeight="1">
      <c r="A83" s="50"/>
      <c r="B83" s="50"/>
      <c r="C83" s="50"/>
      <c r="D83" s="50"/>
      <c r="E83" s="50"/>
      <c r="F83" s="50"/>
      <c r="G83" s="50"/>
      <c r="H83" s="50"/>
      <c r="I83" s="50"/>
      <c r="J83" s="50"/>
      <c r="K83" s="50"/>
      <c r="L83" s="50"/>
      <c r="M83" s="50"/>
      <c r="N83" s="50"/>
      <c r="O83" s="50"/>
      <c r="P83" s="50"/>
      <c r="Q83" s="50"/>
      <c r="R83" s="50"/>
      <c r="S83" s="50"/>
      <c r="T83" s="50"/>
      <c r="U83" s="50"/>
      <c r="V83" s="50"/>
      <c r="W83" s="50"/>
      <c r="X83" s="50"/>
      <c r="Y83" s="50"/>
      <c r="Z83" s="50"/>
    </row>
    <row r="84" spans="1:26" ht="18.75" customHeight="1">
      <c r="A84" s="50"/>
      <c r="B84" s="50"/>
      <c r="C84" s="50"/>
      <c r="D84" s="50"/>
      <c r="E84" s="50"/>
      <c r="F84" s="50"/>
      <c r="G84" s="50"/>
      <c r="H84" s="50"/>
      <c r="I84" s="50"/>
      <c r="J84" s="50"/>
      <c r="K84" s="50"/>
      <c r="L84" s="50"/>
      <c r="M84" s="50"/>
      <c r="N84" s="50"/>
      <c r="O84" s="50"/>
      <c r="P84" s="50"/>
      <c r="Q84" s="50"/>
      <c r="R84" s="50"/>
      <c r="S84" s="50"/>
      <c r="T84" s="50"/>
      <c r="U84" s="50"/>
      <c r="V84" s="50"/>
      <c r="W84" s="50"/>
      <c r="X84" s="50"/>
      <c r="Y84" s="50"/>
      <c r="Z84" s="50"/>
    </row>
    <row r="85" spans="1:26" ht="18.75" customHeight="1">
      <c r="A85" s="50"/>
      <c r="B85" s="50"/>
      <c r="C85" s="50"/>
      <c r="D85" s="50"/>
      <c r="E85" s="50"/>
      <c r="F85" s="50"/>
      <c r="G85" s="50"/>
      <c r="H85" s="50"/>
      <c r="I85" s="50"/>
      <c r="J85" s="50"/>
      <c r="K85" s="50"/>
      <c r="L85" s="50"/>
      <c r="M85" s="50"/>
      <c r="N85" s="50"/>
      <c r="O85" s="50"/>
      <c r="P85" s="50"/>
      <c r="Q85" s="50"/>
      <c r="R85" s="50"/>
      <c r="S85" s="50"/>
      <c r="T85" s="50"/>
      <c r="U85" s="50"/>
      <c r="V85" s="50"/>
      <c r="W85" s="50"/>
      <c r="X85" s="50"/>
      <c r="Y85" s="50"/>
      <c r="Z85" s="50"/>
    </row>
    <row r="86" spans="1:26" ht="18.75" customHeight="1">
      <c r="A86" s="50"/>
      <c r="B86" s="50"/>
      <c r="C86" s="50"/>
      <c r="D86" s="50"/>
      <c r="E86" s="50"/>
      <c r="F86" s="50"/>
      <c r="G86" s="50"/>
      <c r="H86" s="50"/>
      <c r="I86" s="50"/>
      <c r="J86" s="50"/>
      <c r="K86" s="50"/>
      <c r="L86" s="50"/>
      <c r="M86" s="50"/>
      <c r="N86" s="50"/>
      <c r="O86" s="50"/>
      <c r="P86" s="50"/>
      <c r="Q86" s="50"/>
      <c r="R86" s="50"/>
      <c r="S86" s="50"/>
      <c r="T86" s="50"/>
      <c r="U86" s="50"/>
      <c r="V86" s="50"/>
      <c r="W86" s="50"/>
      <c r="X86" s="50"/>
      <c r="Y86" s="50"/>
      <c r="Z86" s="50"/>
    </row>
    <row r="87" spans="1:26" ht="18.75" customHeight="1"/>
    <row r="88" spans="1:26" ht="18.75" customHeight="1"/>
    <row r="89" spans="1:26" ht="18.75" customHeight="1"/>
    <row r="90" spans="1:26" ht="18.75" customHeight="1"/>
    <row r="91" spans="1:26" ht="18.75" customHeight="1"/>
    <row r="92" spans="1:26" ht="18.75" customHeight="1"/>
    <row r="93" spans="1:26" ht="18.75" customHeight="1"/>
    <row r="94" spans="1:26" ht="18.75" customHeight="1"/>
    <row r="95" spans="1:26" ht="18.75" customHeight="1"/>
    <row r="96" spans="1:2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sheetData>
  <mergeCells count="23">
    <mergeCell ref="O36:Q37"/>
    <mergeCell ref="R36:S37"/>
    <mergeCell ref="T36:V37"/>
    <mergeCell ref="A13:V14"/>
    <mergeCell ref="I15:V17"/>
    <mergeCell ref="I18:V20"/>
    <mergeCell ref="I29:V29"/>
    <mergeCell ref="N25:N26"/>
    <mergeCell ref="O25:T26"/>
    <mergeCell ref="U25:U26"/>
    <mergeCell ref="A29:H33"/>
    <mergeCell ref="A21:H28"/>
    <mergeCell ref="A18:H20"/>
    <mergeCell ref="A2:V2"/>
    <mergeCell ref="A15:H17"/>
    <mergeCell ref="B6:G6"/>
    <mergeCell ref="E9:F9"/>
    <mergeCell ref="G7:J8"/>
    <mergeCell ref="G9:J9"/>
    <mergeCell ref="G10:J11"/>
    <mergeCell ref="K9:U9"/>
    <mergeCell ref="K7:U8"/>
    <mergeCell ref="K10:U11"/>
  </mergeCells>
  <phoneticPr fontId="4"/>
  <dataValidations count="2">
    <dataValidation imeMode="hiragana" allowBlank="1" showInputMessage="1" showErrorMessage="1" sqref="K7:U11 U4 S4 Q4" xr:uid="{00000000-0002-0000-0100-000000000000}"/>
    <dataValidation imeMode="off" allowBlank="1" showInputMessage="1" showErrorMessage="1" sqref="P4 R4 T4" xr:uid="{00000000-0002-0000-0100-000001000000}"/>
  </dataValidations>
  <printOptions horizontalCentered="1"/>
  <pageMargins left="0.51181102362204722" right="0.51181102362204722" top="0.55118110236220474" bottom="0.55118110236220474" header="0.31496062992125984" footer="0.31496062992125984"/>
  <pageSetup paperSize="9" fitToHeight="2" orientation="portrait" r:id="rId1"/>
  <rowBreaks count="1" manualBreakCount="1">
    <brk id="37" max="21" man="1"/>
  </rowBreak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tabColor theme="5" tint="0.59999389629810485"/>
  </sheetPr>
  <dimension ref="A1:AG515"/>
  <sheetViews>
    <sheetView zoomScaleNormal="100" zoomScaleSheetLayoutView="91" workbookViewId="0">
      <selection activeCell="AI7" sqref="AI7"/>
    </sheetView>
  </sheetViews>
  <sheetFormatPr defaultRowHeight="14.25"/>
  <cols>
    <col min="1" max="6" width="4" style="53" customWidth="1"/>
    <col min="7" max="7" width="3.75" style="53" customWidth="1"/>
    <col min="8" max="9" width="4" style="53" customWidth="1"/>
    <col min="10" max="10" width="4.125" style="53" customWidth="1"/>
    <col min="11" max="26" width="4" style="53" customWidth="1"/>
    <col min="27" max="27" width="11.875" style="53" hidden="1" customWidth="1"/>
    <col min="28" max="28" width="38.5" style="53" hidden="1" customWidth="1"/>
    <col min="29" max="29" width="4" style="53" customWidth="1"/>
    <col min="30" max="30" width="4" style="53" hidden="1" customWidth="1"/>
    <col min="31" max="31" width="5.625" style="53" hidden="1" customWidth="1"/>
    <col min="32" max="44" width="4" style="53" customWidth="1"/>
    <col min="45" max="16384" width="9" style="53"/>
  </cols>
  <sheetData>
    <row r="1" spans="1:33" ht="18.75" customHeight="1">
      <c r="AA1" s="54" t="s">
        <v>8</v>
      </c>
      <c r="AB1" s="55" t="s">
        <v>3</v>
      </c>
      <c r="AD1" s="56" t="s">
        <v>55</v>
      </c>
      <c r="AE1" s="56" t="s">
        <v>55</v>
      </c>
    </row>
    <row r="2" spans="1:33" ht="18.75" customHeight="1">
      <c r="A2" s="230" t="s">
        <v>200</v>
      </c>
      <c r="B2" s="230"/>
      <c r="C2" s="230"/>
      <c r="D2" s="230"/>
      <c r="E2" s="230"/>
      <c r="F2" s="230"/>
      <c r="G2" s="230"/>
      <c r="H2" s="230"/>
      <c r="I2" s="230"/>
      <c r="J2" s="230"/>
      <c r="K2" s="230"/>
      <c r="L2" s="230"/>
      <c r="M2" s="230"/>
      <c r="N2" s="230"/>
      <c r="O2" s="230"/>
      <c r="P2" s="230"/>
      <c r="Q2" s="230"/>
      <c r="R2" s="230"/>
      <c r="S2" s="230"/>
      <c r="T2" s="230"/>
      <c r="U2" s="230"/>
      <c r="V2" s="230"/>
      <c r="W2" s="230"/>
      <c r="AA2" s="57">
        <v>1</v>
      </c>
      <c r="AB2" s="58" t="s">
        <v>87</v>
      </c>
      <c r="AD2" s="59" t="s">
        <v>14</v>
      </c>
      <c r="AE2" s="59" t="s">
        <v>16</v>
      </c>
    </row>
    <row r="3" spans="1:33" ht="18.75" customHeight="1">
      <c r="AA3" s="57">
        <v>2</v>
      </c>
      <c r="AB3" s="58" t="s">
        <v>60</v>
      </c>
      <c r="AD3" s="59" t="s">
        <v>15</v>
      </c>
      <c r="AE3" s="59" t="s">
        <v>17</v>
      </c>
    </row>
    <row r="4" spans="1:33" ht="25.5" customHeight="1">
      <c r="A4" s="236" t="s">
        <v>160</v>
      </c>
      <c r="B4" s="237"/>
      <c r="C4" s="237"/>
      <c r="D4" s="237"/>
      <c r="E4" s="237"/>
      <c r="F4" s="238"/>
      <c r="G4" s="224" t="str">
        <f>IF(補助金等交付申請書!Z4=0,"",補助金等交付申請書!Z4)</f>
        <v/>
      </c>
      <c r="H4" s="225"/>
      <c r="I4" s="225"/>
      <c r="J4" s="225"/>
      <c r="K4" s="225"/>
      <c r="L4" s="225"/>
      <c r="M4" s="225"/>
      <c r="N4" s="226"/>
      <c r="O4" s="220" t="s">
        <v>12</v>
      </c>
      <c r="P4" s="221"/>
      <c r="Q4" s="242"/>
      <c r="R4" s="243"/>
      <c r="S4" s="243"/>
      <c r="T4" s="243"/>
      <c r="U4" s="243"/>
      <c r="V4" s="243"/>
      <c r="W4" s="244"/>
      <c r="AA4" s="57">
        <v>3</v>
      </c>
      <c r="AB4" s="58" t="s">
        <v>62</v>
      </c>
    </row>
    <row r="5" spans="1:33" ht="25.5" customHeight="1">
      <c r="A5" s="239"/>
      <c r="B5" s="240"/>
      <c r="C5" s="240"/>
      <c r="D5" s="240"/>
      <c r="E5" s="240"/>
      <c r="F5" s="241"/>
      <c r="G5" s="227"/>
      <c r="H5" s="228"/>
      <c r="I5" s="228"/>
      <c r="J5" s="228"/>
      <c r="K5" s="228"/>
      <c r="L5" s="228"/>
      <c r="M5" s="228"/>
      <c r="N5" s="229"/>
      <c r="O5" s="222" t="s">
        <v>185</v>
      </c>
      <c r="P5" s="223"/>
      <c r="Q5" s="245"/>
      <c r="R5" s="246"/>
      <c r="S5" s="246"/>
      <c r="T5" s="246"/>
      <c r="U5" s="246"/>
      <c r="V5" s="246"/>
      <c r="W5" s="247"/>
      <c r="AA5" s="57">
        <v>4</v>
      </c>
      <c r="AB5" s="58" t="s">
        <v>67</v>
      </c>
    </row>
    <row r="6" spans="1:33" ht="18.75" customHeight="1">
      <c r="A6" s="190" t="s">
        <v>193</v>
      </c>
      <c r="B6" s="191"/>
      <c r="C6" s="191"/>
      <c r="D6" s="191"/>
      <c r="E6" s="191"/>
      <c r="F6" s="191"/>
      <c r="G6" s="191"/>
      <c r="H6" s="191"/>
      <c r="I6" s="191"/>
      <c r="J6" s="191"/>
      <c r="K6" s="191"/>
      <c r="L6" s="191"/>
      <c r="M6" s="191"/>
      <c r="N6" s="191"/>
      <c r="O6" s="191"/>
      <c r="P6" s="191"/>
      <c r="Q6" s="191"/>
      <c r="R6" s="191"/>
      <c r="S6" s="191"/>
      <c r="T6" s="191"/>
      <c r="U6" s="191"/>
      <c r="V6" s="191"/>
      <c r="W6" s="192"/>
      <c r="AA6" s="57"/>
      <c r="AB6" s="58"/>
    </row>
    <row r="7" spans="1:33" ht="18.75" customHeight="1">
      <c r="A7" s="193"/>
      <c r="B7" s="194"/>
      <c r="C7" s="194"/>
      <c r="D7" s="194"/>
      <c r="E7" s="194"/>
      <c r="F7" s="194"/>
      <c r="G7" s="194"/>
      <c r="H7" s="194"/>
      <c r="I7" s="194"/>
      <c r="J7" s="194"/>
      <c r="K7" s="194"/>
      <c r="L7" s="194"/>
      <c r="M7" s="194"/>
      <c r="N7" s="194"/>
      <c r="O7" s="194"/>
      <c r="P7" s="194"/>
      <c r="Q7" s="194"/>
      <c r="R7" s="194"/>
      <c r="S7" s="194"/>
      <c r="T7" s="194"/>
      <c r="U7" s="194"/>
      <c r="V7" s="194"/>
      <c r="W7" s="195"/>
      <c r="AA7" s="57"/>
      <c r="AB7" s="58"/>
    </row>
    <row r="8" spans="1:33" ht="18.75" customHeight="1">
      <c r="A8" s="236" t="s">
        <v>192</v>
      </c>
      <c r="B8" s="237"/>
      <c r="C8" s="237"/>
      <c r="D8" s="237"/>
      <c r="E8" s="202"/>
      <c r="F8" s="202"/>
      <c r="G8" s="202"/>
      <c r="H8" s="202"/>
      <c r="I8" s="202"/>
      <c r="J8" s="202"/>
      <c r="K8" s="202"/>
      <c r="L8" s="202"/>
      <c r="M8" s="202"/>
      <c r="N8" s="204"/>
      <c r="O8" s="206" t="s">
        <v>194</v>
      </c>
      <c r="P8" s="207"/>
      <c r="Q8" s="207"/>
      <c r="R8" s="196"/>
      <c r="S8" s="197"/>
      <c r="T8" s="197"/>
      <c r="U8" s="197"/>
      <c r="V8" s="197"/>
      <c r="W8" s="198"/>
      <c r="AA8" s="57"/>
      <c r="AB8" s="58"/>
    </row>
    <row r="9" spans="1:33" ht="27.75" customHeight="1">
      <c r="A9" s="239"/>
      <c r="B9" s="240"/>
      <c r="C9" s="240"/>
      <c r="D9" s="240"/>
      <c r="E9" s="203"/>
      <c r="F9" s="203"/>
      <c r="G9" s="203"/>
      <c r="H9" s="203"/>
      <c r="I9" s="203"/>
      <c r="J9" s="203"/>
      <c r="K9" s="203"/>
      <c r="L9" s="203"/>
      <c r="M9" s="203"/>
      <c r="N9" s="205"/>
      <c r="O9" s="208"/>
      <c r="P9" s="208"/>
      <c r="Q9" s="208"/>
      <c r="R9" s="199"/>
      <c r="S9" s="200"/>
      <c r="T9" s="200"/>
      <c r="U9" s="200"/>
      <c r="V9" s="200"/>
      <c r="W9" s="201"/>
      <c r="AA9" s="57"/>
      <c r="AB9" s="58"/>
    </row>
    <row r="10" spans="1:33" ht="18.75" customHeight="1">
      <c r="A10" s="190" t="s">
        <v>13</v>
      </c>
      <c r="B10" s="231"/>
      <c r="C10" s="231"/>
      <c r="D10" s="231"/>
      <c r="E10" s="231"/>
      <c r="F10" s="231"/>
      <c r="G10" s="231"/>
      <c r="H10" s="231"/>
      <c r="I10" s="60"/>
      <c r="J10" s="234" t="s">
        <v>55</v>
      </c>
      <c r="K10" s="234"/>
      <c r="L10" s="61"/>
      <c r="M10" s="61"/>
      <c r="N10" s="61"/>
      <c r="O10" s="61"/>
      <c r="P10" s="61"/>
      <c r="Q10" s="61"/>
      <c r="R10" s="61"/>
      <c r="S10" s="61"/>
      <c r="T10" s="61"/>
      <c r="U10" s="61"/>
      <c r="V10" s="61"/>
      <c r="W10" s="62"/>
      <c r="AA10" s="57">
        <v>5</v>
      </c>
      <c r="AB10" s="58" t="s">
        <v>69</v>
      </c>
    </row>
    <row r="11" spans="1:33" ht="18.75" customHeight="1">
      <c r="A11" s="232"/>
      <c r="B11" s="233"/>
      <c r="C11" s="233"/>
      <c r="D11" s="233"/>
      <c r="E11" s="233"/>
      <c r="F11" s="233"/>
      <c r="G11" s="233"/>
      <c r="H11" s="233"/>
      <c r="I11" s="63"/>
      <c r="J11" s="235"/>
      <c r="K11" s="235"/>
      <c r="L11" s="64"/>
      <c r="M11" s="64"/>
      <c r="N11" s="64"/>
      <c r="O11" s="64"/>
      <c r="P11" s="64"/>
      <c r="Q11" s="64"/>
      <c r="R11" s="64"/>
      <c r="S11" s="64"/>
      <c r="T11" s="64"/>
      <c r="U11" s="64"/>
      <c r="V11" s="64"/>
      <c r="W11" s="65"/>
      <c r="AA11" s="57">
        <v>6</v>
      </c>
      <c r="AB11" s="66" t="s">
        <v>134</v>
      </c>
      <c r="AG11" s="120"/>
    </row>
    <row r="12" spans="1:33" s="67" customFormat="1" ht="18.75" customHeight="1">
      <c r="A12" s="212" t="s">
        <v>206</v>
      </c>
      <c r="B12" s="213"/>
      <c r="C12" s="213"/>
      <c r="D12" s="213"/>
      <c r="E12" s="213"/>
      <c r="F12" s="213"/>
      <c r="G12" s="213"/>
      <c r="H12" s="214"/>
      <c r="I12" s="211" t="s">
        <v>55</v>
      </c>
      <c r="J12" s="211"/>
      <c r="K12" s="218" t="s">
        <v>169</v>
      </c>
      <c r="L12" s="218"/>
      <c r="M12" s="218"/>
      <c r="N12" s="218"/>
      <c r="O12" s="218"/>
      <c r="P12" s="218"/>
      <c r="Q12" s="218"/>
      <c r="R12" s="218"/>
      <c r="S12" s="218"/>
      <c r="T12" s="218"/>
      <c r="U12" s="218"/>
      <c r="V12" s="218"/>
      <c r="W12" s="218"/>
      <c r="AA12" s="57">
        <v>9</v>
      </c>
      <c r="AB12" s="68" t="s">
        <v>89</v>
      </c>
    </row>
    <row r="13" spans="1:33" s="67" customFormat="1" ht="18.75" customHeight="1">
      <c r="A13" s="215"/>
      <c r="B13" s="216"/>
      <c r="C13" s="216"/>
      <c r="D13" s="216"/>
      <c r="E13" s="216"/>
      <c r="F13" s="216"/>
      <c r="G13" s="216"/>
      <c r="H13" s="217"/>
      <c r="I13" s="211"/>
      <c r="J13" s="211"/>
      <c r="K13" s="218"/>
      <c r="L13" s="218"/>
      <c r="M13" s="218"/>
      <c r="N13" s="218"/>
      <c r="O13" s="218"/>
      <c r="P13" s="218"/>
      <c r="Q13" s="218"/>
      <c r="R13" s="218"/>
      <c r="S13" s="218"/>
      <c r="T13" s="218"/>
      <c r="U13" s="218"/>
      <c r="V13" s="218"/>
      <c r="W13" s="218"/>
      <c r="AA13" s="57">
        <v>10</v>
      </c>
      <c r="AB13" s="58" t="s">
        <v>76</v>
      </c>
    </row>
    <row r="14" spans="1:33" ht="18.75" customHeight="1">
      <c r="A14" s="215"/>
      <c r="B14" s="216"/>
      <c r="C14" s="216"/>
      <c r="D14" s="216"/>
      <c r="E14" s="216"/>
      <c r="F14" s="216"/>
      <c r="G14" s="216"/>
      <c r="H14" s="217"/>
      <c r="I14" s="211" t="s">
        <v>55</v>
      </c>
      <c r="J14" s="211"/>
      <c r="K14" s="218" t="s">
        <v>172</v>
      </c>
      <c r="L14" s="218"/>
      <c r="M14" s="218"/>
      <c r="N14" s="218"/>
      <c r="O14" s="218"/>
      <c r="P14" s="218"/>
      <c r="Q14" s="218"/>
      <c r="R14" s="218"/>
      <c r="S14" s="218"/>
      <c r="T14" s="218"/>
      <c r="U14" s="218"/>
      <c r="V14" s="218"/>
      <c r="W14" s="218"/>
      <c r="AA14" s="57">
        <v>11</v>
      </c>
      <c r="AB14" s="58" t="s">
        <v>78</v>
      </c>
    </row>
    <row r="15" spans="1:33" ht="18.75" customHeight="1">
      <c r="A15" s="215"/>
      <c r="B15" s="216"/>
      <c r="C15" s="216"/>
      <c r="D15" s="216"/>
      <c r="E15" s="216"/>
      <c r="F15" s="216"/>
      <c r="G15" s="216"/>
      <c r="H15" s="217"/>
      <c r="I15" s="211"/>
      <c r="J15" s="211"/>
      <c r="K15" s="218"/>
      <c r="L15" s="218"/>
      <c r="M15" s="218"/>
      <c r="N15" s="218"/>
      <c r="O15" s="218"/>
      <c r="P15" s="218"/>
      <c r="Q15" s="218"/>
      <c r="R15" s="218"/>
      <c r="S15" s="218"/>
      <c r="T15" s="218"/>
      <c r="U15" s="218"/>
      <c r="V15" s="218"/>
      <c r="W15" s="218"/>
      <c r="AA15" s="57">
        <v>12</v>
      </c>
      <c r="AB15" s="69" t="s">
        <v>112</v>
      </c>
    </row>
    <row r="16" spans="1:33" ht="18.75" customHeight="1">
      <c r="A16" s="219" t="s">
        <v>18</v>
      </c>
      <c r="B16" s="191"/>
      <c r="C16" s="191"/>
      <c r="D16" s="191"/>
      <c r="E16" s="191"/>
      <c r="F16" s="191"/>
      <c r="G16" s="191"/>
      <c r="H16" s="192"/>
      <c r="I16" s="219" t="s">
        <v>19</v>
      </c>
      <c r="J16" s="191"/>
      <c r="K16" s="191"/>
      <c r="L16" s="191"/>
      <c r="M16" s="191"/>
      <c r="N16" s="191"/>
      <c r="O16" s="191"/>
      <c r="P16" s="191"/>
      <c r="Q16" s="191"/>
      <c r="R16" s="191"/>
      <c r="S16" s="191"/>
      <c r="T16" s="191"/>
      <c r="U16" s="191"/>
      <c r="V16" s="191"/>
      <c r="W16" s="192"/>
      <c r="AA16" s="57">
        <v>13</v>
      </c>
      <c r="AB16" s="69" t="s">
        <v>113</v>
      </c>
    </row>
    <row r="17" spans="1:28" ht="18.75" customHeight="1">
      <c r="A17" s="193"/>
      <c r="B17" s="194"/>
      <c r="C17" s="194"/>
      <c r="D17" s="194"/>
      <c r="E17" s="194"/>
      <c r="F17" s="194"/>
      <c r="G17" s="194"/>
      <c r="H17" s="195"/>
      <c r="I17" s="193"/>
      <c r="J17" s="194"/>
      <c r="K17" s="194"/>
      <c r="L17" s="194"/>
      <c r="M17" s="194"/>
      <c r="N17" s="194"/>
      <c r="O17" s="194"/>
      <c r="P17" s="194"/>
      <c r="Q17" s="194"/>
      <c r="R17" s="194"/>
      <c r="S17" s="194"/>
      <c r="T17" s="194"/>
      <c r="U17" s="194"/>
      <c r="V17" s="194"/>
      <c r="W17" s="195"/>
      <c r="AA17" s="57">
        <v>14</v>
      </c>
      <c r="AB17" s="69" t="s">
        <v>115</v>
      </c>
    </row>
    <row r="18" spans="1:28" ht="18.75" customHeight="1">
      <c r="A18" s="209" t="s">
        <v>207</v>
      </c>
      <c r="B18" s="209"/>
      <c r="C18" s="209"/>
      <c r="D18" s="209"/>
      <c r="E18" s="209"/>
      <c r="F18" s="209"/>
      <c r="G18" s="209"/>
      <c r="H18" s="209"/>
      <c r="I18" s="209"/>
      <c r="J18" s="209"/>
      <c r="K18" s="209"/>
      <c r="L18" s="209"/>
      <c r="M18" s="209"/>
      <c r="N18" s="209"/>
      <c r="O18" s="209"/>
      <c r="P18" s="209"/>
      <c r="Q18" s="209"/>
      <c r="R18" s="209"/>
      <c r="S18" s="209"/>
      <c r="T18" s="209"/>
      <c r="U18" s="209"/>
      <c r="V18" s="209"/>
      <c r="W18" s="209"/>
      <c r="AA18" s="57">
        <v>15</v>
      </c>
      <c r="AB18" s="69" t="s">
        <v>117</v>
      </c>
    </row>
    <row r="19" spans="1:28" ht="18.75" customHeight="1">
      <c r="A19" s="210"/>
      <c r="B19" s="210"/>
      <c r="C19" s="210"/>
      <c r="D19" s="210"/>
      <c r="E19" s="210"/>
      <c r="F19" s="210"/>
      <c r="G19" s="210"/>
      <c r="H19" s="210"/>
      <c r="I19" s="210"/>
      <c r="J19" s="210"/>
      <c r="K19" s="210"/>
      <c r="L19" s="210"/>
      <c r="M19" s="210"/>
      <c r="N19" s="210"/>
      <c r="O19" s="210"/>
      <c r="P19" s="210"/>
      <c r="Q19" s="210"/>
      <c r="R19" s="210"/>
      <c r="S19" s="210"/>
      <c r="T19" s="210"/>
      <c r="U19" s="210"/>
      <c r="V19" s="210"/>
      <c r="W19" s="210"/>
      <c r="AA19" s="57">
        <v>16</v>
      </c>
      <c r="AB19" s="69" t="s">
        <v>119</v>
      </c>
    </row>
    <row r="20" spans="1:28" ht="18.75" customHeight="1">
      <c r="A20" s="210"/>
      <c r="B20" s="210"/>
      <c r="C20" s="210"/>
      <c r="D20" s="210"/>
      <c r="E20" s="210"/>
      <c r="F20" s="210"/>
      <c r="G20" s="210"/>
      <c r="H20" s="210"/>
      <c r="I20" s="210"/>
      <c r="J20" s="210"/>
      <c r="K20" s="210"/>
      <c r="L20" s="210"/>
      <c r="M20" s="210"/>
      <c r="N20" s="210"/>
      <c r="O20" s="210"/>
      <c r="P20" s="210"/>
      <c r="Q20" s="210"/>
      <c r="R20" s="210"/>
      <c r="S20" s="210"/>
      <c r="T20" s="210"/>
      <c r="U20" s="210"/>
      <c r="V20" s="210"/>
      <c r="W20" s="210"/>
      <c r="AA20" s="57">
        <v>17</v>
      </c>
      <c r="AB20" s="69" t="s">
        <v>121</v>
      </c>
    </row>
    <row r="21" spans="1:28" ht="18.75" customHeight="1">
      <c r="A21" s="210"/>
      <c r="B21" s="210"/>
      <c r="C21" s="210"/>
      <c r="D21" s="210"/>
      <c r="E21" s="210"/>
      <c r="F21" s="210"/>
      <c r="G21" s="210"/>
      <c r="H21" s="210"/>
      <c r="I21" s="210"/>
      <c r="J21" s="210"/>
      <c r="K21" s="210"/>
      <c r="L21" s="210"/>
      <c r="M21" s="210"/>
      <c r="N21" s="210"/>
      <c r="O21" s="210"/>
      <c r="P21" s="210"/>
      <c r="Q21" s="210"/>
      <c r="R21" s="210"/>
      <c r="S21" s="210"/>
      <c r="T21" s="210"/>
      <c r="U21" s="210"/>
      <c r="V21" s="210"/>
      <c r="W21" s="210"/>
      <c r="AA21" s="57">
        <v>18</v>
      </c>
      <c r="AB21" s="69" t="s">
        <v>123</v>
      </c>
    </row>
    <row r="22" spans="1:28" ht="18.75" customHeight="1">
      <c r="A22" s="210"/>
      <c r="B22" s="210"/>
      <c r="C22" s="210"/>
      <c r="D22" s="210"/>
      <c r="E22" s="210"/>
      <c r="F22" s="210"/>
      <c r="G22" s="210"/>
      <c r="H22" s="210"/>
      <c r="I22" s="210"/>
      <c r="J22" s="210"/>
      <c r="K22" s="210"/>
      <c r="L22" s="210"/>
      <c r="M22" s="210"/>
      <c r="N22" s="210"/>
      <c r="O22" s="210"/>
      <c r="P22" s="210"/>
      <c r="Q22" s="210"/>
      <c r="R22" s="210"/>
      <c r="S22" s="210"/>
      <c r="T22" s="210"/>
      <c r="U22" s="210"/>
      <c r="V22" s="210"/>
      <c r="W22" s="210"/>
      <c r="AA22" s="57">
        <v>19</v>
      </c>
      <c r="AB22" s="69" t="s">
        <v>125</v>
      </c>
    </row>
    <row r="23" spans="1:28" ht="18.75" customHeight="1">
      <c r="A23" s="210"/>
      <c r="B23" s="210"/>
      <c r="C23" s="210"/>
      <c r="D23" s="210"/>
      <c r="E23" s="210"/>
      <c r="F23" s="210"/>
      <c r="G23" s="210"/>
      <c r="H23" s="210"/>
      <c r="I23" s="210"/>
      <c r="J23" s="210"/>
      <c r="K23" s="210"/>
      <c r="L23" s="210"/>
      <c r="M23" s="210"/>
      <c r="N23" s="210"/>
      <c r="O23" s="210"/>
      <c r="P23" s="210"/>
      <c r="Q23" s="210"/>
      <c r="R23" s="210"/>
      <c r="S23" s="210"/>
      <c r="T23" s="210"/>
      <c r="U23" s="210"/>
      <c r="V23" s="210"/>
      <c r="W23" s="210"/>
      <c r="AA23" s="57">
        <v>20</v>
      </c>
      <c r="AB23" s="69" t="s">
        <v>127</v>
      </c>
    </row>
    <row r="24" spans="1:28" ht="18.75" customHeight="1">
      <c r="A24" s="210"/>
      <c r="B24" s="210"/>
      <c r="C24" s="210"/>
      <c r="D24" s="210"/>
      <c r="E24" s="210"/>
      <c r="F24" s="210"/>
      <c r="G24" s="210"/>
      <c r="H24" s="210"/>
      <c r="I24" s="210"/>
      <c r="J24" s="210"/>
      <c r="K24" s="210"/>
      <c r="L24" s="210"/>
      <c r="M24" s="210"/>
      <c r="N24" s="210"/>
      <c r="O24" s="210"/>
      <c r="P24" s="210"/>
      <c r="Q24" s="210"/>
      <c r="R24" s="210"/>
      <c r="S24" s="210"/>
      <c r="T24" s="210"/>
      <c r="U24" s="210"/>
      <c r="V24" s="210"/>
      <c r="W24" s="210"/>
      <c r="AA24" s="57">
        <v>21</v>
      </c>
      <c r="AB24" s="69" t="s">
        <v>128</v>
      </c>
    </row>
    <row r="25" spans="1:28" ht="18.75" customHeight="1">
      <c r="A25" s="210"/>
      <c r="B25" s="210"/>
      <c r="C25" s="210"/>
      <c r="D25" s="210"/>
      <c r="E25" s="210"/>
      <c r="F25" s="210"/>
      <c r="G25" s="210"/>
      <c r="H25" s="210"/>
      <c r="I25" s="210"/>
      <c r="J25" s="210"/>
      <c r="K25" s="210"/>
      <c r="L25" s="210"/>
      <c r="M25" s="210"/>
      <c r="N25" s="210"/>
      <c r="O25" s="210"/>
      <c r="P25" s="210"/>
      <c r="Q25" s="210"/>
      <c r="R25" s="210"/>
      <c r="S25" s="210"/>
      <c r="T25" s="210"/>
      <c r="U25" s="210"/>
      <c r="V25" s="210"/>
      <c r="W25" s="210"/>
      <c r="AA25" s="57">
        <v>22</v>
      </c>
      <c r="AB25" s="69" t="s">
        <v>129</v>
      </c>
    </row>
    <row r="26" spans="1:28" ht="18.75" customHeight="1">
      <c r="A26" s="210"/>
      <c r="B26" s="210"/>
      <c r="C26" s="210"/>
      <c r="D26" s="210"/>
      <c r="E26" s="210"/>
      <c r="F26" s="210"/>
      <c r="G26" s="210"/>
      <c r="H26" s="210"/>
      <c r="I26" s="210"/>
      <c r="J26" s="210"/>
      <c r="K26" s="210"/>
      <c r="L26" s="210"/>
      <c r="M26" s="210"/>
      <c r="N26" s="210"/>
      <c r="O26" s="210"/>
      <c r="P26" s="210"/>
      <c r="Q26" s="210"/>
      <c r="R26" s="210"/>
      <c r="S26" s="210"/>
      <c r="T26" s="210"/>
      <c r="U26" s="210"/>
      <c r="V26" s="210"/>
      <c r="W26" s="210"/>
      <c r="AA26" s="57">
        <v>23</v>
      </c>
      <c r="AB26" s="70" t="s">
        <v>131</v>
      </c>
    </row>
    <row r="27" spans="1:28" ht="18.75" customHeight="1">
      <c r="A27" s="210"/>
      <c r="B27" s="210"/>
      <c r="C27" s="210"/>
      <c r="D27" s="210"/>
      <c r="E27" s="210"/>
      <c r="F27" s="210"/>
      <c r="G27" s="210"/>
      <c r="H27" s="210"/>
      <c r="I27" s="210"/>
      <c r="J27" s="210"/>
      <c r="K27" s="210"/>
      <c r="L27" s="210"/>
      <c r="M27" s="210"/>
      <c r="N27" s="210"/>
      <c r="O27" s="210"/>
      <c r="P27" s="210"/>
      <c r="Q27" s="210"/>
      <c r="R27" s="210"/>
      <c r="S27" s="210"/>
      <c r="T27" s="210"/>
      <c r="U27" s="210"/>
      <c r="V27" s="210"/>
      <c r="W27" s="210"/>
      <c r="AA27" s="57">
        <v>24</v>
      </c>
      <c r="AB27" s="71" t="s">
        <v>133</v>
      </c>
    </row>
    <row r="28" spans="1:28" ht="18.75" customHeight="1">
      <c r="A28" s="210"/>
      <c r="B28" s="210"/>
      <c r="C28" s="210"/>
      <c r="D28" s="210"/>
      <c r="E28" s="210"/>
      <c r="F28" s="210"/>
      <c r="G28" s="210"/>
      <c r="H28" s="210"/>
      <c r="I28" s="210"/>
      <c r="J28" s="210"/>
      <c r="K28" s="210"/>
      <c r="L28" s="210"/>
      <c r="M28" s="210"/>
      <c r="N28" s="210"/>
      <c r="O28" s="210"/>
      <c r="P28" s="210"/>
      <c r="Q28" s="210"/>
      <c r="R28" s="210"/>
      <c r="S28" s="210"/>
      <c r="T28" s="210"/>
      <c r="U28" s="210"/>
      <c r="V28" s="210"/>
      <c r="W28" s="210"/>
      <c r="AA28" s="57"/>
      <c r="AB28" s="58"/>
    </row>
    <row r="29" spans="1:28" ht="18.75" customHeight="1">
      <c r="A29" s="210"/>
      <c r="B29" s="210"/>
      <c r="C29" s="210"/>
      <c r="D29" s="210"/>
      <c r="E29" s="210"/>
      <c r="F29" s="210"/>
      <c r="G29" s="210"/>
      <c r="H29" s="210"/>
      <c r="I29" s="210"/>
      <c r="J29" s="210"/>
      <c r="K29" s="210"/>
      <c r="L29" s="210"/>
      <c r="M29" s="210"/>
      <c r="N29" s="210"/>
      <c r="O29" s="210"/>
      <c r="P29" s="210"/>
      <c r="Q29" s="210"/>
      <c r="R29" s="210"/>
      <c r="S29" s="210"/>
      <c r="T29" s="210"/>
      <c r="U29" s="210"/>
      <c r="V29" s="210"/>
      <c r="W29" s="210"/>
      <c r="AA29" s="57"/>
      <c r="AB29" s="72"/>
    </row>
    <row r="30" spans="1:28" ht="18.75" customHeight="1">
      <c r="A30" s="210"/>
      <c r="B30" s="210"/>
      <c r="C30" s="210"/>
      <c r="D30" s="210"/>
      <c r="E30" s="210"/>
      <c r="F30" s="210"/>
      <c r="G30" s="210"/>
      <c r="H30" s="210"/>
      <c r="I30" s="210"/>
      <c r="J30" s="210"/>
      <c r="K30" s="210"/>
      <c r="L30" s="210"/>
      <c r="M30" s="210"/>
      <c r="N30" s="210"/>
      <c r="O30" s="210"/>
      <c r="P30" s="210"/>
      <c r="Q30" s="210"/>
      <c r="R30" s="210"/>
      <c r="S30" s="210"/>
      <c r="T30" s="210"/>
      <c r="U30" s="210"/>
      <c r="V30" s="210"/>
      <c r="W30" s="210"/>
      <c r="AA30" s="57"/>
      <c r="AB30" s="72"/>
    </row>
    <row r="31" spans="1:28" ht="18.75" customHeight="1">
      <c r="A31" s="210"/>
      <c r="B31" s="210"/>
      <c r="C31" s="210"/>
      <c r="D31" s="210"/>
      <c r="E31" s="210"/>
      <c r="F31" s="210"/>
      <c r="G31" s="210"/>
      <c r="H31" s="210"/>
      <c r="I31" s="210"/>
      <c r="J31" s="210"/>
      <c r="K31" s="210"/>
      <c r="L31" s="210"/>
      <c r="M31" s="210"/>
      <c r="N31" s="210"/>
      <c r="O31" s="210"/>
      <c r="P31" s="210"/>
      <c r="Q31" s="210"/>
      <c r="R31" s="210"/>
      <c r="S31" s="210"/>
      <c r="T31" s="210"/>
      <c r="U31" s="210"/>
      <c r="V31" s="210"/>
      <c r="W31" s="210"/>
      <c r="AA31" s="57"/>
      <c r="AB31" s="72"/>
    </row>
    <row r="32" spans="1:28" ht="18.75" customHeight="1">
      <c r="A32" s="210"/>
      <c r="B32" s="210"/>
      <c r="C32" s="210"/>
      <c r="D32" s="210"/>
      <c r="E32" s="210"/>
      <c r="F32" s="210"/>
      <c r="G32" s="210"/>
      <c r="H32" s="210"/>
      <c r="I32" s="210"/>
      <c r="J32" s="210"/>
      <c r="K32" s="210"/>
      <c r="L32" s="210"/>
      <c r="M32" s="210"/>
      <c r="N32" s="210"/>
      <c r="O32" s="210"/>
      <c r="P32" s="210"/>
      <c r="Q32" s="210"/>
      <c r="R32" s="210"/>
      <c r="S32" s="210"/>
      <c r="T32" s="210"/>
      <c r="U32" s="210"/>
      <c r="V32" s="210"/>
      <c r="W32" s="210"/>
      <c r="AA32" s="57"/>
      <c r="AB32" s="72"/>
    </row>
    <row r="33" spans="1:28" ht="18.75" customHeight="1">
      <c r="A33" s="210"/>
      <c r="B33" s="210"/>
      <c r="C33" s="210"/>
      <c r="D33" s="210"/>
      <c r="E33" s="210"/>
      <c r="F33" s="210"/>
      <c r="G33" s="210"/>
      <c r="H33" s="210"/>
      <c r="I33" s="210"/>
      <c r="J33" s="210"/>
      <c r="K33" s="210"/>
      <c r="L33" s="210"/>
      <c r="M33" s="210"/>
      <c r="N33" s="210"/>
      <c r="O33" s="210"/>
      <c r="P33" s="210"/>
      <c r="Q33" s="210"/>
      <c r="R33" s="210"/>
      <c r="S33" s="210"/>
      <c r="T33" s="210"/>
      <c r="U33" s="210"/>
      <c r="V33" s="210"/>
      <c r="W33" s="210"/>
      <c r="AA33" s="57"/>
      <c r="AB33" s="72"/>
    </row>
    <row r="34" spans="1:28" ht="18.75" customHeight="1">
      <c r="A34" s="210"/>
      <c r="B34" s="210"/>
      <c r="C34" s="210"/>
      <c r="D34" s="210"/>
      <c r="E34" s="210"/>
      <c r="F34" s="210"/>
      <c r="G34" s="210"/>
      <c r="H34" s="210"/>
      <c r="I34" s="210"/>
      <c r="J34" s="210"/>
      <c r="K34" s="210"/>
      <c r="L34" s="210"/>
      <c r="M34" s="210"/>
      <c r="N34" s="210"/>
      <c r="O34" s="210"/>
      <c r="P34" s="210"/>
      <c r="Q34" s="210"/>
      <c r="R34" s="210"/>
      <c r="S34" s="210"/>
      <c r="T34" s="210"/>
      <c r="U34" s="210"/>
      <c r="V34" s="210"/>
      <c r="W34" s="210"/>
      <c r="AA34" s="57"/>
      <c r="AB34" s="72"/>
    </row>
    <row r="35" spans="1:28" ht="18.75" customHeight="1">
      <c r="A35" s="210"/>
      <c r="B35" s="210"/>
      <c r="C35" s="210"/>
      <c r="D35" s="210"/>
      <c r="E35" s="210"/>
      <c r="F35" s="210"/>
      <c r="G35" s="210"/>
      <c r="H35" s="210"/>
      <c r="I35" s="210"/>
      <c r="J35" s="210"/>
      <c r="K35" s="210"/>
      <c r="L35" s="210"/>
      <c r="M35" s="210"/>
      <c r="N35" s="210"/>
      <c r="O35" s="210"/>
      <c r="P35" s="210"/>
      <c r="Q35" s="210"/>
      <c r="R35" s="210"/>
      <c r="S35" s="210"/>
      <c r="T35" s="210"/>
      <c r="U35" s="210"/>
      <c r="V35" s="210"/>
      <c r="W35" s="210"/>
      <c r="AA35" s="57"/>
      <c r="AB35" s="72"/>
    </row>
    <row r="36" spans="1:28" ht="18.75" customHeight="1">
      <c r="A36" s="210"/>
      <c r="B36" s="210"/>
      <c r="C36" s="210"/>
      <c r="D36" s="210"/>
      <c r="E36" s="210"/>
      <c r="F36" s="210"/>
      <c r="G36" s="210"/>
      <c r="H36" s="210"/>
      <c r="I36" s="210"/>
      <c r="J36" s="210"/>
      <c r="K36" s="210"/>
      <c r="L36" s="210"/>
      <c r="M36" s="210"/>
      <c r="N36" s="210"/>
      <c r="O36" s="210"/>
      <c r="P36" s="210"/>
      <c r="Q36" s="210"/>
      <c r="R36" s="210"/>
      <c r="S36" s="210"/>
      <c r="T36" s="210"/>
      <c r="U36" s="210"/>
      <c r="V36" s="210"/>
      <c r="W36" s="210"/>
      <c r="AA36" s="57"/>
      <c r="AB36" s="72"/>
    </row>
    <row r="37" spans="1:28" ht="18.75" customHeight="1">
      <c r="A37" s="210"/>
      <c r="B37" s="210"/>
      <c r="C37" s="210"/>
      <c r="D37" s="210"/>
      <c r="E37" s="210"/>
      <c r="F37" s="210"/>
      <c r="G37" s="210"/>
      <c r="H37" s="210"/>
      <c r="I37" s="210"/>
      <c r="J37" s="210"/>
      <c r="K37" s="210"/>
      <c r="L37" s="210"/>
      <c r="M37" s="210"/>
      <c r="N37" s="210"/>
      <c r="O37" s="210"/>
      <c r="P37" s="210"/>
      <c r="Q37" s="210"/>
      <c r="R37" s="210"/>
      <c r="S37" s="210"/>
      <c r="T37" s="210"/>
      <c r="U37" s="210"/>
      <c r="V37" s="210"/>
      <c r="W37" s="210"/>
      <c r="AA37" s="57"/>
      <c r="AB37" s="72"/>
    </row>
    <row r="38" spans="1:28" ht="18.75" customHeight="1">
      <c r="A38" s="210"/>
      <c r="B38" s="210"/>
      <c r="C38" s="210"/>
      <c r="D38" s="210"/>
      <c r="E38" s="210"/>
      <c r="F38" s="210"/>
      <c r="G38" s="210"/>
      <c r="H38" s="210"/>
      <c r="I38" s="210"/>
      <c r="J38" s="210"/>
      <c r="K38" s="210"/>
      <c r="L38" s="210"/>
      <c r="M38" s="210"/>
      <c r="N38" s="210"/>
      <c r="O38" s="210"/>
      <c r="P38" s="210"/>
      <c r="Q38" s="210"/>
      <c r="R38" s="210"/>
      <c r="S38" s="210"/>
      <c r="T38" s="210"/>
      <c r="U38" s="210"/>
      <c r="V38" s="210"/>
      <c r="W38" s="210"/>
      <c r="AA38" s="57"/>
      <c r="AB38" s="72"/>
    </row>
    <row r="39" spans="1:28" ht="18.75" customHeight="1">
      <c r="A39" s="210"/>
      <c r="B39" s="210"/>
      <c r="C39" s="210"/>
      <c r="D39" s="210"/>
      <c r="E39" s="210"/>
      <c r="F39" s="210"/>
      <c r="G39" s="210"/>
      <c r="H39" s="210"/>
      <c r="I39" s="210"/>
      <c r="J39" s="210"/>
      <c r="K39" s="210"/>
      <c r="L39" s="210"/>
      <c r="M39" s="210"/>
      <c r="N39" s="210"/>
      <c r="O39" s="210"/>
      <c r="P39" s="210"/>
      <c r="Q39" s="210"/>
      <c r="R39" s="210"/>
      <c r="S39" s="210"/>
      <c r="T39" s="210"/>
      <c r="U39" s="210"/>
      <c r="V39" s="210"/>
      <c r="W39" s="210"/>
      <c r="AA39" s="57"/>
      <c r="AB39" s="72"/>
    </row>
    <row r="40" spans="1:28" ht="18.75" customHeight="1">
      <c r="AA40" s="57"/>
      <c r="AB40" s="72"/>
    </row>
    <row r="41" spans="1:28" ht="18.75" customHeight="1">
      <c r="AA41" s="57"/>
      <c r="AB41" s="72"/>
    </row>
    <row r="42" spans="1:28" ht="18.75" customHeight="1">
      <c r="AA42" s="57"/>
      <c r="AB42" s="72"/>
    </row>
    <row r="43" spans="1:28" ht="18.75" customHeight="1">
      <c r="AA43" s="57"/>
      <c r="AB43" s="72"/>
    </row>
    <row r="44" spans="1:28" ht="18.75" customHeight="1">
      <c r="AA44" s="57"/>
      <c r="AB44" s="72"/>
    </row>
    <row r="45" spans="1:28" ht="18.75" customHeight="1">
      <c r="AA45" s="57"/>
      <c r="AB45" s="72"/>
    </row>
    <row r="46" spans="1:28" ht="18.75" customHeight="1">
      <c r="AA46" s="57"/>
      <c r="AB46" s="72"/>
    </row>
    <row r="47" spans="1:28" ht="18.75" customHeight="1">
      <c r="AA47" s="57"/>
      <c r="AB47" s="72"/>
    </row>
    <row r="48" spans="1:28" ht="18.75" customHeight="1">
      <c r="AA48" s="57"/>
      <c r="AB48" s="72"/>
    </row>
    <row r="49" spans="27:28" ht="18.75" customHeight="1">
      <c r="AA49" s="57"/>
      <c r="AB49" s="72"/>
    </row>
    <row r="50" spans="27:28" ht="18.75" customHeight="1">
      <c r="AA50" s="57"/>
      <c r="AB50" s="72"/>
    </row>
    <row r="51" spans="27:28" ht="18.75" customHeight="1">
      <c r="AA51" s="57"/>
      <c r="AB51" s="72"/>
    </row>
    <row r="52" spans="27:28" ht="18.75" customHeight="1" thickBot="1">
      <c r="AA52" s="73"/>
      <c r="AB52" s="74"/>
    </row>
    <row r="53" spans="27:28" ht="18.75" customHeight="1"/>
    <row r="54" spans="27:28" ht="18.75" customHeight="1"/>
    <row r="55" spans="27:28" ht="18.75" customHeight="1"/>
    <row r="56" spans="27:28" ht="18.75" customHeight="1"/>
    <row r="57" spans="27:28" ht="18.75" customHeight="1"/>
    <row r="58" spans="27:28" ht="18.75" customHeight="1"/>
    <row r="59" spans="27:28" ht="18.75" customHeight="1"/>
    <row r="60" spans="27:28" ht="18.75" customHeight="1"/>
    <row r="61" spans="27:28" ht="18.75" customHeight="1"/>
    <row r="62" spans="27:28" ht="18.75" customHeight="1"/>
    <row r="63" spans="27:28" ht="18.75" customHeight="1"/>
    <row r="64" spans="27:28"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row r="342" ht="18.75" customHeight="1"/>
    <row r="343" ht="18.75" customHeight="1"/>
    <row r="344" ht="18.75" customHeight="1"/>
    <row r="345" ht="18.75" customHeight="1"/>
    <row r="346" ht="18.75" customHeight="1"/>
    <row r="347" ht="18.75" customHeight="1"/>
    <row r="348" ht="18.75" customHeight="1"/>
    <row r="349" ht="18.75" customHeight="1"/>
    <row r="350" ht="18.75" customHeight="1"/>
    <row r="351" ht="18.75" customHeight="1"/>
    <row r="352" ht="18.75" customHeight="1"/>
    <row r="353" ht="18.75" customHeight="1"/>
    <row r="354" ht="18.75" customHeight="1"/>
    <row r="355" ht="18.75" customHeight="1"/>
    <row r="356" ht="18.75" customHeight="1"/>
    <row r="357" ht="18.75" customHeight="1"/>
    <row r="358" ht="18.75" customHeight="1"/>
    <row r="359" ht="18.75" customHeight="1"/>
    <row r="360" ht="18.75" customHeight="1"/>
    <row r="361" ht="18.75" customHeight="1"/>
    <row r="362" ht="18.75" customHeight="1"/>
    <row r="363" ht="18.75" customHeight="1"/>
    <row r="364" ht="18.75" customHeight="1"/>
    <row r="365" ht="18.75" customHeight="1"/>
    <row r="366" ht="18.75" customHeight="1"/>
    <row r="367" ht="18.75" customHeight="1"/>
    <row r="368" ht="18.75" customHeight="1"/>
    <row r="369" ht="18.75" customHeight="1"/>
    <row r="370" ht="18.75" customHeight="1"/>
    <row r="371" ht="18.75" customHeight="1"/>
    <row r="372" ht="18.75" customHeight="1"/>
    <row r="373" ht="18.75" customHeight="1"/>
    <row r="374" ht="18.75" customHeight="1"/>
    <row r="375" ht="18.75" customHeight="1"/>
    <row r="376" ht="18.75" customHeight="1"/>
    <row r="377" ht="18.75" customHeight="1"/>
    <row r="378" ht="18.75" customHeight="1"/>
    <row r="379" ht="18.75" customHeight="1"/>
    <row r="380" ht="18.75" customHeight="1"/>
    <row r="381" ht="18.75" customHeight="1"/>
    <row r="382" ht="18.75" customHeight="1"/>
    <row r="383" ht="18.75" customHeight="1"/>
    <row r="384" ht="18.75" customHeight="1"/>
    <row r="385" ht="18.75" customHeight="1"/>
    <row r="386" ht="18.75" customHeight="1"/>
    <row r="387" ht="18.75" customHeight="1"/>
    <row r="388" ht="18.75" customHeight="1"/>
    <row r="389" ht="18.75" customHeight="1"/>
    <row r="390" ht="18.75" customHeight="1"/>
    <row r="391" ht="18.75" customHeight="1"/>
    <row r="392" ht="18.75" customHeight="1"/>
    <row r="393" ht="18.75" customHeight="1"/>
    <row r="394" ht="18.75" customHeight="1"/>
    <row r="395" ht="18.75" customHeight="1"/>
    <row r="396" ht="18.75" customHeight="1"/>
    <row r="397" ht="18.75" customHeight="1"/>
    <row r="398" ht="18.75" customHeight="1"/>
    <row r="399" ht="18.75" customHeight="1"/>
    <row r="400" ht="18.75" customHeight="1"/>
    <row r="401" ht="18.75" customHeight="1"/>
    <row r="402" ht="18.75" customHeight="1"/>
    <row r="403" ht="18.75" customHeight="1"/>
    <row r="404" ht="18.75" customHeight="1"/>
    <row r="405" ht="18.75" customHeight="1"/>
    <row r="406" ht="18.75" customHeight="1"/>
    <row r="407" ht="18.75" customHeight="1"/>
    <row r="408" ht="18.75" customHeight="1"/>
    <row r="409" ht="18.75" customHeight="1"/>
    <row r="410" ht="18.75" customHeight="1"/>
    <row r="411" ht="18.75" customHeight="1"/>
    <row r="412" ht="18.75" customHeight="1"/>
    <row r="413" ht="18.75" customHeight="1"/>
    <row r="414" ht="18.75" customHeight="1"/>
    <row r="415" ht="18.75" customHeight="1"/>
    <row r="416" ht="18.75" customHeight="1"/>
    <row r="417" ht="18.75" customHeight="1"/>
    <row r="418" ht="18.75" customHeight="1"/>
    <row r="419" ht="18.75" customHeight="1"/>
    <row r="420" ht="18.75" customHeight="1"/>
    <row r="421" ht="18.75" customHeight="1"/>
    <row r="422" ht="18.75" customHeight="1"/>
    <row r="423" ht="18.75" customHeight="1"/>
    <row r="424" ht="18.75" customHeight="1"/>
    <row r="425" ht="18.75" customHeight="1"/>
    <row r="426" ht="18.75" customHeight="1"/>
    <row r="427" ht="18.75" customHeight="1"/>
    <row r="428" ht="18.75" customHeight="1"/>
    <row r="429" ht="18.75" customHeight="1"/>
    <row r="430" ht="18.75" customHeight="1"/>
    <row r="431" ht="18.75" customHeight="1"/>
    <row r="432" ht="18.75" customHeight="1"/>
    <row r="433" ht="18.75" customHeight="1"/>
    <row r="434" ht="18.75" customHeight="1"/>
    <row r="435" ht="18.75" customHeight="1"/>
    <row r="436" ht="18.75" customHeight="1"/>
    <row r="437" ht="18.75" customHeight="1"/>
    <row r="438" ht="18.75" customHeight="1"/>
    <row r="439" ht="18.75" customHeight="1"/>
    <row r="440" ht="18.75" customHeight="1"/>
    <row r="441" ht="18.75" customHeight="1"/>
    <row r="442" ht="18.75" customHeight="1"/>
    <row r="443" ht="18.75" customHeight="1"/>
    <row r="444" ht="18.75" customHeight="1"/>
    <row r="445" ht="18.75" customHeight="1"/>
    <row r="446" ht="18.75" customHeight="1"/>
    <row r="447" ht="18.75" customHeight="1"/>
    <row r="448" ht="18.75" customHeight="1"/>
    <row r="449" ht="18.75" customHeight="1"/>
    <row r="450" ht="18.75" customHeight="1"/>
    <row r="451" ht="18.75" customHeight="1"/>
    <row r="452" ht="18.75" customHeight="1"/>
    <row r="453" ht="18.75" customHeight="1"/>
    <row r="454" ht="18.75" customHeight="1"/>
    <row r="455" ht="18.75" customHeight="1"/>
    <row r="456" ht="18.75" customHeight="1"/>
    <row r="457" ht="18.75" customHeight="1"/>
    <row r="458" ht="18.75" customHeight="1"/>
    <row r="459" ht="18.75" customHeight="1"/>
    <row r="460" ht="18.75" customHeight="1"/>
    <row r="461" ht="18.75" customHeight="1"/>
    <row r="462" ht="18.75" customHeight="1"/>
    <row r="463" ht="18.75" customHeight="1"/>
    <row r="464" ht="18.75" customHeight="1"/>
    <row r="465" ht="18.75" customHeight="1"/>
    <row r="466" ht="18.75" customHeight="1"/>
    <row r="467" ht="18.75" customHeight="1"/>
    <row r="468" ht="18.75" customHeight="1"/>
    <row r="469" ht="18.75" customHeight="1"/>
    <row r="470" ht="18.75" customHeight="1"/>
    <row r="471" ht="18.75" customHeight="1"/>
    <row r="472" ht="18.75" customHeight="1"/>
    <row r="473" ht="18.75" customHeight="1"/>
    <row r="474" ht="18.75" customHeight="1"/>
    <row r="475" ht="18.75" customHeight="1"/>
    <row r="476" ht="18.75" customHeight="1"/>
    <row r="477" ht="18.75" customHeight="1"/>
    <row r="478" ht="18.75" customHeight="1"/>
    <row r="479" ht="18.75" customHeight="1"/>
    <row r="480" ht="18.75" customHeight="1"/>
    <row r="481" ht="18.75" customHeight="1"/>
    <row r="482" ht="18.75" customHeight="1"/>
    <row r="483" ht="18.75" customHeight="1"/>
    <row r="484" ht="18.75" customHeight="1"/>
    <row r="485" ht="18.75" customHeight="1"/>
    <row r="486" ht="18.75" customHeight="1"/>
    <row r="487" ht="18.75" customHeight="1"/>
    <row r="488" ht="18.75" customHeight="1"/>
    <row r="489" ht="18.75" customHeight="1"/>
    <row r="490" ht="18.75" customHeight="1"/>
    <row r="491" ht="18.75" customHeight="1"/>
    <row r="492" ht="18.75" customHeight="1"/>
    <row r="493" ht="18.75" customHeight="1"/>
    <row r="494" ht="18.75" customHeight="1"/>
    <row r="495" ht="18.75" customHeight="1"/>
    <row r="496" ht="18.75" customHeight="1"/>
    <row r="497" ht="18.75" customHeight="1"/>
    <row r="498" ht="18.75" customHeight="1"/>
    <row r="499" ht="18.75" customHeight="1"/>
    <row r="500" ht="18.75" customHeight="1"/>
    <row r="501" ht="18.75" customHeight="1"/>
    <row r="502" ht="18.75" customHeight="1"/>
    <row r="503" ht="18.75" customHeight="1"/>
    <row r="504" ht="18.75" customHeight="1"/>
    <row r="505" ht="18.75" customHeight="1"/>
    <row r="506" ht="18.75" customHeight="1"/>
    <row r="507" ht="18.75" customHeight="1"/>
    <row r="508" ht="18.75" customHeight="1"/>
    <row r="509" ht="18.75" customHeight="1"/>
    <row r="510" ht="18.75" customHeight="1"/>
    <row r="511" ht="18.75" customHeight="1"/>
    <row r="512" ht="18.75" customHeight="1"/>
    <row r="513" ht="18.75" customHeight="1"/>
    <row r="514" ht="18.75" customHeight="1"/>
    <row r="515" ht="18.75" customHeight="1"/>
  </sheetData>
  <mergeCells count="32">
    <mergeCell ref="O4:P4"/>
    <mergeCell ref="O5:P5"/>
    <mergeCell ref="G4:N5"/>
    <mergeCell ref="A2:W2"/>
    <mergeCell ref="A10:H11"/>
    <mergeCell ref="J10:K11"/>
    <mergeCell ref="A4:F5"/>
    <mergeCell ref="Q4:W4"/>
    <mergeCell ref="Q5:W5"/>
    <mergeCell ref="A8:D9"/>
    <mergeCell ref="E8:E9"/>
    <mergeCell ref="F8:F9"/>
    <mergeCell ref="G8:G9"/>
    <mergeCell ref="H8:H9"/>
    <mergeCell ref="I8:I9"/>
    <mergeCell ref="J8:J9"/>
    <mergeCell ref="A18:W39"/>
    <mergeCell ref="I12:J13"/>
    <mergeCell ref="I14:J15"/>
    <mergeCell ref="A12:H15"/>
    <mergeCell ref="K12:W13"/>
    <mergeCell ref="K14:W15"/>
    <mergeCell ref="A16:H17"/>
    <mergeCell ref="I16:W17"/>
    <mergeCell ref="A6:W7"/>
    <mergeCell ref="R8:W8"/>
    <mergeCell ref="R9:W9"/>
    <mergeCell ref="K8:K9"/>
    <mergeCell ref="L8:L9"/>
    <mergeCell ref="M8:M9"/>
    <mergeCell ref="N8:N9"/>
    <mergeCell ref="O8:Q9"/>
  </mergeCells>
  <phoneticPr fontId="4"/>
  <dataValidations count="6">
    <dataValidation type="list" allowBlank="1" showInputMessage="1" showErrorMessage="1" sqref="I12:J15" xr:uid="{00000000-0002-0000-0200-000000000000}">
      <formula1>$AE$1:$AE$3</formula1>
    </dataValidation>
    <dataValidation type="list" allowBlank="1" showInputMessage="1" showErrorMessage="1" sqref="J10:K11" xr:uid="{00000000-0002-0000-0200-000001000000}">
      <formula1>$AD$1:$AD$3</formula1>
    </dataValidation>
    <dataValidation imeMode="off" allowBlank="1" showInputMessage="1" showErrorMessage="1" sqref="Q4:Q5 S4:W5 R4:R5" xr:uid="{00000000-0002-0000-0200-000002000000}"/>
    <dataValidation imeMode="disabled" allowBlank="1" showInputMessage="1" showErrorMessage="1" sqref="E8:N9" xr:uid="{00000000-0002-0000-0200-000003000000}"/>
    <dataValidation imeMode="fullKatakana" allowBlank="1" showInputMessage="1" showErrorMessage="1" sqref="R8:W8" xr:uid="{00000000-0002-0000-0200-000004000000}"/>
    <dataValidation imeMode="hiragana" allowBlank="1" showInputMessage="1" showErrorMessage="1" sqref="R9:W9" xr:uid="{00000000-0002-0000-0200-000005000000}"/>
  </dataValidations>
  <printOptions horizontalCentered="1"/>
  <pageMargins left="0.31496062992125984" right="0.31496062992125984" top="0.55118110236220474" bottom="0.15748031496062992" header="0.31496062992125984" footer="0.31496062992125984"/>
  <pageSetup paperSize="9" scale="82" fitToWidth="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tabColor theme="5" tint="0.59999389629810485"/>
    <pageSetUpPr fitToPage="1"/>
  </sheetPr>
  <dimension ref="A1:I17"/>
  <sheetViews>
    <sheetView zoomScaleNormal="100" zoomScaleSheetLayoutView="100" workbookViewId="0">
      <selection activeCell="G11" sqref="G11"/>
    </sheetView>
  </sheetViews>
  <sheetFormatPr defaultRowHeight="12"/>
  <cols>
    <col min="1" max="1" width="4.625" style="91" customWidth="1"/>
    <col min="2" max="2" width="34.25" style="91" customWidth="1"/>
    <col min="3" max="3" width="11" style="91" customWidth="1"/>
    <col min="4" max="4" width="18.875" style="91" customWidth="1"/>
    <col min="5" max="5" width="16.375" style="91" customWidth="1"/>
    <col min="6" max="9" width="16.625" style="91" customWidth="1"/>
    <col min="10" max="10" width="11.25" style="91" customWidth="1"/>
    <col min="11" max="16384" width="9" style="91"/>
  </cols>
  <sheetData>
    <row r="1" spans="1:9" ht="46.5" customHeight="1">
      <c r="A1" s="248" t="s">
        <v>203</v>
      </c>
      <c r="B1" s="248"/>
      <c r="C1" s="248"/>
      <c r="D1" s="248"/>
      <c r="E1" s="248"/>
      <c r="F1" s="90" t="s">
        <v>161</v>
      </c>
      <c r="G1" s="261" t="str">
        <f>IF(補助金等交付申請書!Z4=0,"",補助金等交付申請書!Z4)</f>
        <v/>
      </c>
      <c r="H1" s="261"/>
      <c r="I1" s="261"/>
    </row>
    <row r="2" spans="1:9" ht="19.5" customHeight="1"/>
    <row r="3" spans="1:9" ht="15" customHeight="1">
      <c r="A3" s="255"/>
      <c r="B3" s="257" t="s">
        <v>39</v>
      </c>
      <c r="C3" s="92"/>
      <c r="D3" s="259" t="s">
        <v>59</v>
      </c>
      <c r="E3" s="93"/>
      <c r="F3" s="255" t="s">
        <v>162</v>
      </c>
      <c r="G3" s="93"/>
      <c r="H3" s="263" t="s">
        <v>168</v>
      </c>
      <c r="I3" s="255" t="s">
        <v>54</v>
      </c>
    </row>
    <row r="4" spans="1:9" s="96" customFormat="1" ht="42.75" customHeight="1">
      <c r="A4" s="256"/>
      <c r="B4" s="258"/>
      <c r="C4" s="94" t="s">
        <v>53</v>
      </c>
      <c r="D4" s="260"/>
      <c r="E4" s="95" t="s">
        <v>56</v>
      </c>
      <c r="F4" s="256"/>
      <c r="G4" s="95" t="s">
        <v>164</v>
      </c>
      <c r="H4" s="264"/>
      <c r="I4" s="262"/>
    </row>
    <row r="5" spans="1:9" s="96" customFormat="1" ht="12" customHeight="1">
      <c r="A5" s="97"/>
      <c r="B5" s="98"/>
      <c r="C5" s="98"/>
      <c r="D5" s="99" t="s">
        <v>57</v>
      </c>
      <c r="E5" s="100" t="s">
        <v>163</v>
      </c>
      <c r="F5" s="101" t="s">
        <v>1</v>
      </c>
      <c r="G5" s="101" t="s">
        <v>165</v>
      </c>
      <c r="H5" s="102" t="s">
        <v>166</v>
      </c>
      <c r="I5" s="103" t="s">
        <v>167</v>
      </c>
    </row>
    <row r="6" spans="1:9" ht="12.75" customHeight="1">
      <c r="A6" s="104"/>
      <c r="B6" s="105"/>
      <c r="C6" s="106"/>
      <c r="D6" s="106" t="s">
        <v>40</v>
      </c>
      <c r="E6" s="107" t="s">
        <v>40</v>
      </c>
      <c r="F6" s="107" t="s">
        <v>58</v>
      </c>
      <c r="G6" s="107"/>
      <c r="H6" s="108" t="s">
        <v>40</v>
      </c>
      <c r="I6" s="108" t="s">
        <v>40</v>
      </c>
    </row>
    <row r="7" spans="1:9" ht="36.75" customHeight="1">
      <c r="A7" s="109" t="s">
        <v>41</v>
      </c>
      <c r="B7" s="110" t="s">
        <v>170</v>
      </c>
      <c r="C7" s="111" t="s">
        <v>51</v>
      </c>
      <c r="D7" s="112"/>
      <c r="E7" s="249">
        <f>SUM(D7:D8)</f>
        <v>0</v>
      </c>
      <c r="F7" s="249">
        <v>50000</v>
      </c>
      <c r="G7" s="253">
        <f>ROUNDDOWN(E7/2,0)</f>
        <v>0</v>
      </c>
      <c r="H7" s="251">
        <f>MIN(F7,G7)</f>
        <v>0</v>
      </c>
      <c r="I7" s="251">
        <f>ROUNDDOWN(H7,-3)</f>
        <v>0</v>
      </c>
    </row>
    <row r="8" spans="1:9" ht="36.75" customHeight="1">
      <c r="A8" s="113" t="s">
        <v>42</v>
      </c>
      <c r="B8" s="110" t="s">
        <v>177</v>
      </c>
      <c r="C8" s="114" t="s">
        <v>52</v>
      </c>
      <c r="D8" s="112"/>
      <c r="E8" s="250"/>
      <c r="F8" s="250"/>
      <c r="G8" s="254"/>
      <c r="H8" s="252"/>
      <c r="I8" s="252"/>
    </row>
    <row r="9" spans="1:9" ht="24" customHeight="1">
      <c r="A9" s="115"/>
      <c r="B9" s="116"/>
      <c r="C9" s="116"/>
      <c r="D9" s="116"/>
      <c r="E9" s="116"/>
      <c r="F9" s="117"/>
      <c r="G9" s="117"/>
      <c r="H9" s="117"/>
      <c r="I9" s="117"/>
    </row>
    <row r="10" spans="1:9" ht="13.5" customHeight="1"/>
    <row r="11" spans="1:9" ht="13.5" customHeight="1"/>
    <row r="12" spans="1:9" ht="11.25" customHeight="1"/>
    <row r="13" spans="1:9" ht="11.25" customHeight="1"/>
    <row r="14" spans="1:9" ht="11.25" customHeight="1"/>
    <row r="15" spans="1:9" ht="11.25" customHeight="1"/>
    <row r="16" spans="1:9" ht="11.25" customHeight="1"/>
    <row r="17" ht="11.25" customHeight="1"/>
  </sheetData>
  <mergeCells count="13">
    <mergeCell ref="A1:E1"/>
    <mergeCell ref="E7:E8"/>
    <mergeCell ref="H7:H8"/>
    <mergeCell ref="G7:G8"/>
    <mergeCell ref="A3:A4"/>
    <mergeCell ref="B3:B4"/>
    <mergeCell ref="F3:F4"/>
    <mergeCell ref="D3:D4"/>
    <mergeCell ref="G1:I1"/>
    <mergeCell ref="I3:I4"/>
    <mergeCell ref="H3:H4"/>
    <mergeCell ref="I7:I8"/>
    <mergeCell ref="F7:F8"/>
  </mergeCells>
  <phoneticPr fontId="4"/>
  <pageMargins left="0.70866141732283472" right="0.70866141732283472" top="0.74803149606299213" bottom="0.74803149606299213" header="0.31496062992125984" footer="0.31496062992125984"/>
  <pageSetup paperSize="9" scale="79" orientation="landscape" blackAndWhite="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0">
    <tabColor theme="5" tint="0.59999389629810485"/>
  </sheetPr>
  <dimension ref="A1:F28"/>
  <sheetViews>
    <sheetView topLeftCell="A2" zoomScaleNormal="100" zoomScaleSheetLayoutView="100" workbookViewId="0">
      <selection activeCell="H8" sqref="H8"/>
    </sheetView>
  </sheetViews>
  <sheetFormatPr defaultRowHeight="32.25" customHeight="1"/>
  <cols>
    <col min="1" max="1" width="22.625" style="86" customWidth="1"/>
    <col min="2" max="2" width="48.625" style="86" customWidth="1"/>
    <col min="3" max="3" width="12.125" style="89" customWidth="1"/>
    <col min="4" max="256" width="9" style="86"/>
    <col min="257" max="257" width="22.625" style="86" customWidth="1"/>
    <col min="258" max="258" width="48.625" style="86" customWidth="1"/>
    <col min="259" max="512" width="9" style="86"/>
    <col min="513" max="513" width="22.625" style="86" customWidth="1"/>
    <col min="514" max="514" width="48.625" style="86" customWidth="1"/>
    <col min="515" max="768" width="9" style="86"/>
    <col min="769" max="769" width="22.625" style="86" customWidth="1"/>
    <col min="770" max="770" width="48.625" style="86" customWidth="1"/>
    <col min="771" max="1024" width="9" style="86"/>
    <col min="1025" max="1025" width="22.625" style="86" customWidth="1"/>
    <col min="1026" max="1026" width="48.625" style="86" customWidth="1"/>
    <col min="1027" max="1280" width="9" style="86"/>
    <col min="1281" max="1281" width="22.625" style="86" customWidth="1"/>
    <col min="1282" max="1282" width="48.625" style="86" customWidth="1"/>
    <col min="1283" max="1536" width="9" style="86"/>
    <col min="1537" max="1537" width="22.625" style="86" customWidth="1"/>
    <col min="1538" max="1538" width="48.625" style="86" customWidth="1"/>
    <col min="1539" max="1792" width="9" style="86"/>
    <col min="1793" max="1793" width="22.625" style="86" customWidth="1"/>
    <col min="1794" max="1794" width="48.625" style="86" customWidth="1"/>
    <col min="1795" max="2048" width="9" style="86"/>
    <col min="2049" max="2049" width="22.625" style="86" customWidth="1"/>
    <col min="2050" max="2050" width="48.625" style="86" customWidth="1"/>
    <col min="2051" max="2304" width="9" style="86"/>
    <col min="2305" max="2305" width="22.625" style="86" customWidth="1"/>
    <col min="2306" max="2306" width="48.625" style="86" customWidth="1"/>
    <col min="2307" max="2560" width="9" style="86"/>
    <col min="2561" max="2561" width="22.625" style="86" customWidth="1"/>
    <col min="2562" max="2562" width="48.625" style="86" customWidth="1"/>
    <col min="2563" max="2816" width="9" style="86"/>
    <col min="2817" max="2817" width="22.625" style="86" customWidth="1"/>
    <col min="2818" max="2818" width="48.625" style="86" customWidth="1"/>
    <col min="2819" max="3072" width="9" style="86"/>
    <col min="3073" max="3073" width="22.625" style="86" customWidth="1"/>
    <col min="3074" max="3074" width="48.625" style="86" customWidth="1"/>
    <col min="3075" max="3328" width="9" style="86"/>
    <col min="3329" max="3329" width="22.625" style="86" customWidth="1"/>
    <col min="3330" max="3330" width="48.625" style="86" customWidth="1"/>
    <col min="3331" max="3584" width="9" style="86"/>
    <col min="3585" max="3585" width="22.625" style="86" customWidth="1"/>
    <col min="3586" max="3586" width="48.625" style="86" customWidth="1"/>
    <col min="3587" max="3840" width="9" style="86"/>
    <col min="3841" max="3841" width="22.625" style="86" customWidth="1"/>
    <col min="3842" max="3842" width="48.625" style="86" customWidth="1"/>
    <col min="3843" max="4096" width="9" style="86"/>
    <col min="4097" max="4097" width="22.625" style="86" customWidth="1"/>
    <col min="4098" max="4098" width="48.625" style="86" customWidth="1"/>
    <col min="4099" max="4352" width="9" style="86"/>
    <col min="4353" max="4353" width="22.625" style="86" customWidth="1"/>
    <col min="4354" max="4354" width="48.625" style="86" customWidth="1"/>
    <col min="4355" max="4608" width="9" style="86"/>
    <col min="4609" max="4609" width="22.625" style="86" customWidth="1"/>
    <col min="4610" max="4610" width="48.625" style="86" customWidth="1"/>
    <col min="4611" max="4864" width="9" style="86"/>
    <col min="4865" max="4865" width="22.625" style="86" customWidth="1"/>
    <col min="4866" max="4866" width="48.625" style="86" customWidth="1"/>
    <col min="4867" max="5120" width="9" style="86"/>
    <col min="5121" max="5121" width="22.625" style="86" customWidth="1"/>
    <col min="5122" max="5122" width="48.625" style="86" customWidth="1"/>
    <col min="5123" max="5376" width="9" style="86"/>
    <col min="5377" max="5377" width="22.625" style="86" customWidth="1"/>
    <col min="5378" max="5378" width="48.625" style="86" customWidth="1"/>
    <col min="5379" max="5632" width="9" style="86"/>
    <col min="5633" max="5633" width="22.625" style="86" customWidth="1"/>
    <col min="5634" max="5634" width="48.625" style="86" customWidth="1"/>
    <col min="5635" max="5888" width="9" style="86"/>
    <col min="5889" max="5889" width="22.625" style="86" customWidth="1"/>
    <col min="5890" max="5890" width="48.625" style="86" customWidth="1"/>
    <col min="5891" max="6144" width="9" style="86"/>
    <col min="6145" max="6145" width="22.625" style="86" customWidth="1"/>
    <col min="6146" max="6146" width="48.625" style="86" customWidth="1"/>
    <col min="6147" max="6400" width="9" style="86"/>
    <col min="6401" max="6401" width="22.625" style="86" customWidth="1"/>
    <col min="6402" max="6402" width="48.625" style="86" customWidth="1"/>
    <col min="6403" max="6656" width="9" style="86"/>
    <col min="6657" max="6657" width="22.625" style="86" customWidth="1"/>
    <col min="6658" max="6658" width="48.625" style="86" customWidth="1"/>
    <col min="6659" max="6912" width="9" style="86"/>
    <col min="6913" max="6913" width="22.625" style="86" customWidth="1"/>
    <col min="6914" max="6914" width="48.625" style="86" customWidth="1"/>
    <col min="6915" max="7168" width="9" style="86"/>
    <col min="7169" max="7169" width="22.625" style="86" customWidth="1"/>
    <col min="7170" max="7170" width="48.625" style="86" customWidth="1"/>
    <col min="7171" max="7424" width="9" style="86"/>
    <col min="7425" max="7425" width="22.625" style="86" customWidth="1"/>
    <col min="7426" max="7426" width="48.625" style="86" customWidth="1"/>
    <col min="7427" max="7680" width="9" style="86"/>
    <col min="7681" max="7681" width="22.625" style="86" customWidth="1"/>
    <col min="7682" max="7682" width="48.625" style="86" customWidth="1"/>
    <col min="7683" max="7936" width="9" style="86"/>
    <col min="7937" max="7937" width="22.625" style="86" customWidth="1"/>
    <col min="7938" max="7938" width="48.625" style="86" customWidth="1"/>
    <col min="7939" max="8192" width="9" style="86"/>
    <col min="8193" max="8193" width="22.625" style="86" customWidth="1"/>
    <col min="8194" max="8194" width="48.625" style="86" customWidth="1"/>
    <col min="8195" max="8448" width="9" style="86"/>
    <col min="8449" max="8449" width="22.625" style="86" customWidth="1"/>
    <col min="8450" max="8450" width="48.625" style="86" customWidth="1"/>
    <col min="8451" max="8704" width="9" style="86"/>
    <col min="8705" max="8705" width="22.625" style="86" customWidth="1"/>
    <col min="8706" max="8706" width="48.625" style="86" customWidth="1"/>
    <col min="8707" max="8960" width="9" style="86"/>
    <col min="8961" max="8961" width="22.625" style="86" customWidth="1"/>
    <col min="8962" max="8962" width="48.625" style="86" customWidth="1"/>
    <col min="8963" max="9216" width="9" style="86"/>
    <col min="9217" max="9217" width="22.625" style="86" customWidth="1"/>
    <col min="9218" max="9218" width="48.625" style="86" customWidth="1"/>
    <col min="9219" max="9472" width="9" style="86"/>
    <col min="9473" max="9473" width="22.625" style="86" customWidth="1"/>
    <col min="9474" max="9474" width="48.625" style="86" customWidth="1"/>
    <col min="9475" max="9728" width="9" style="86"/>
    <col min="9729" max="9729" width="22.625" style="86" customWidth="1"/>
    <col min="9730" max="9730" width="48.625" style="86" customWidth="1"/>
    <col min="9731" max="9984" width="9" style="86"/>
    <col min="9985" max="9985" width="22.625" style="86" customWidth="1"/>
    <col min="9986" max="9986" width="48.625" style="86" customWidth="1"/>
    <col min="9987" max="10240" width="9" style="86"/>
    <col min="10241" max="10241" width="22.625" style="86" customWidth="1"/>
    <col min="10242" max="10242" width="48.625" style="86" customWidth="1"/>
    <col min="10243" max="10496" width="9" style="86"/>
    <col min="10497" max="10497" width="22.625" style="86" customWidth="1"/>
    <col min="10498" max="10498" width="48.625" style="86" customWidth="1"/>
    <col min="10499" max="10752" width="9" style="86"/>
    <col min="10753" max="10753" width="22.625" style="86" customWidth="1"/>
    <col min="10754" max="10754" width="48.625" style="86" customWidth="1"/>
    <col min="10755" max="11008" width="9" style="86"/>
    <col min="11009" max="11009" width="22.625" style="86" customWidth="1"/>
    <col min="11010" max="11010" width="48.625" style="86" customWidth="1"/>
    <col min="11011" max="11264" width="9" style="86"/>
    <col min="11265" max="11265" width="22.625" style="86" customWidth="1"/>
    <col min="11266" max="11266" width="48.625" style="86" customWidth="1"/>
    <col min="11267" max="11520" width="9" style="86"/>
    <col min="11521" max="11521" width="22.625" style="86" customWidth="1"/>
    <col min="11522" max="11522" width="48.625" style="86" customWidth="1"/>
    <col min="11523" max="11776" width="9" style="86"/>
    <col min="11777" max="11777" width="22.625" style="86" customWidth="1"/>
    <col min="11778" max="11778" width="48.625" style="86" customWidth="1"/>
    <col min="11779" max="12032" width="9" style="86"/>
    <col min="12033" max="12033" width="22.625" style="86" customWidth="1"/>
    <col min="12034" max="12034" width="48.625" style="86" customWidth="1"/>
    <col min="12035" max="12288" width="9" style="86"/>
    <col min="12289" max="12289" width="22.625" style="86" customWidth="1"/>
    <col min="12290" max="12290" width="48.625" style="86" customWidth="1"/>
    <col min="12291" max="12544" width="9" style="86"/>
    <col min="12545" max="12545" width="22.625" style="86" customWidth="1"/>
    <col min="12546" max="12546" width="48.625" style="86" customWidth="1"/>
    <col min="12547" max="12800" width="9" style="86"/>
    <col min="12801" max="12801" width="22.625" style="86" customWidth="1"/>
    <col min="12802" max="12802" width="48.625" style="86" customWidth="1"/>
    <col min="12803" max="13056" width="9" style="86"/>
    <col min="13057" max="13057" width="22.625" style="86" customWidth="1"/>
    <col min="13058" max="13058" width="48.625" style="86" customWidth="1"/>
    <col min="13059" max="13312" width="9" style="86"/>
    <col min="13313" max="13313" width="22.625" style="86" customWidth="1"/>
    <col min="13314" max="13314" width="48.625" style="86" customWidth="1"/>
    <col min="13315" max="13568" width="9" style="86"/>
    <col min="13569" max="13569" width="22.625" style="86" customWidth="1"/>
    <col min="13570" max="13570" width="48.625" style="86" customWidth="1"/>
    <col min="13571" max="13824" width="9" style="86"/>
    <col min="13825" max="13825" width="22.625" style="86" customWidth="1"/>
    <col min="13826" max="13826" width="48.625" style="86" customWidth="1"/>
    <col min="13827" max="14080" width="9" style="86"/>
    <col min="14081" max="14081" width="22.625" style="86" customWidth="1"/>
    <col min="14082" max="14082" width="48.625" style="86" customWidth="1"/>
    <col min="14083" max="14336" width="9" style="86"/>
    <col min="14337" max="14337" width="22.625" style="86" customWidth="1"/>
    <col min="14338" max="14338" width="48.625" style="86" customWidth="1"/>
    <col min="14339" max="14592" width="9" style="86"/>
    <col min="14593" max="14593" width="22.625" style="86" customWidth="1"/>
    <col min="14594" max="14594" width="48.625" style="86" customWidth="1"/>
    <col min="14595" max="14848" width="9" style="86"/>
    <col min="14849" max="14849" width="22.625" style="86" customWidth="1"/>
    <col min="14850" max="14850" width="48.625" style="86" customWidth="1"/>
    <col min="14851" max="15104" width="9" style="86"/>
    <col min="15105" max="15105" width="22.625" style="86" customWidth="1"/>
    <col min="15106" max="15106" width="48.625" style="86" customWidth="1"/>
    <col min="15107" max="15360" width="9" style="86"/>
    <col min="15361" max="15361" width="22.625" style="86" customWidth="1"/>
    <col min="15362" max="15362" width="48.625" style="86" customWidth="1"/>
    <col min="15363" max="15616" width="9" style="86"/>
    <col min="15617" max="15617" width="22.625" style="86" customWidth="1"/>
    <col min="15618" max="15618" width="48.625" style="86" customWidth="1"/>
    <col min="15619" max="15872" width="9" style="86"/>
    <col min="15873" max="15873" width="22.625" style="86" customWidth="1"/>
    <col min="15874" max="15874" width="48.625" style="86" customWidth="1"/>
    <col min="15875" max="16128" width="9" style="86"/>
    <col min="16129" max="16129" width="22.625" style="86" customWidth="1"/>
    <col min="16130" max="16130" width="48.625" style="86" customWidth="1"/>
    <col min="16131" max="16384" width="9" style="86"/>
  </cols>
  <sheetData>
    <row r="1" spans="1:6" ht="36" customHeight="1">
      <c r="A1" s="279" t="s">
        <v>202</v>
      </c>
      <c r="B1" s="280"/>
      <c r="C1" s="281"/>
    </row>
    <row r="2" spans="1:6" ht="36" customHeight="1">
      <c r="A2" s="118" t="s">
        <v>20</v>
      </c>
      <c r="B2" s="268" t="s">
        <v>21</v>
      </c>
      <c r="C2" s="269"/>
    </row>
    <row r="3" spans="1:6" ht="36" customHeight="1" thickBot="1">
      <c r="A3" s="118" t="s">
        <v>22</v>
      </c>
      <c r="B3" s="282" t="s">
        <v>208</v>
      </c>
      <c r="C3" s="282"/>
    </row>
    <row r="4" spans="1:6" ht="36" customHeight="1" thickBot="1">
      <c r="A4" s="118" t="s">
        <v>23</v>
      </c>
      <c r="B4" s="283" t="str">
        <f>IF(補助金等交付申請書!Z4=0,"",補助金等交付申請書!Z4)</f>
        <v/>
      </c>
      <c r="C4" s="284"/>
    </row>
    <row r="5" spans="1:6" ht="99.75" customHeight="1" thickBot="1">
      <c r="A5" s="130" t="s">
        <v>24</v>
      </c>
      <c r="B5" s="285" t="s">
        <v>180</v>
      </c>
      <c r="C5" s="285"/>
    </row>
    <row r="6" spans="1:6" ht="29.25" customHeight="1" thickBot="1">
      <c r="A6" s="130" t="s">
        <v>25</v>
      </c>
      <c r="B6" s="277" t="s">
        <v>211</v>
      </c>
      <c r="C6" s="278"/>
    </row>
    <row r="7" spans="1:6" ht="29.25" customHeight="1">
      <c r="A7" s="118" t="s">
        <v>26</v>
      </c>
      <c r="B7" s="270" t="s">
        <v>178</v>
      </c>
      <c r="C7" s="270"/>
    </row>
    <row r="8" spans="1:6" ht="163.5" customHeight="1">
      <c r="A8" s="119" t="s">
        <v>27</v>
      </c>
      <c r="B8" s="271" t="s">
        <v>217</v>
      </c>
      <c r="C8" s="272"/>
      <c r="F8" s="87"/>
    </row>
    <row r="9" spans="1:6" ht="40.5" customHeight="1">
      <c r="A9" s="118" t="s">
        <v>28</v>
      </c>
      <c r="B9" s="273" t="s">
        <v>210</v>
      </c>
      <c r="C9" s="274"/>
    </row>
    <row r="10" spans="1:6" ht="46.5" customHeight="1">
      <c r="A10" s="275" t="s">
        <v>29</v>
      </c>
      <c r="B10" s="273" t="s">
        <v>179</v>
      </c>
      <c r="C10" s="276"/>
    </row>
    <row r="11" spans="1:6" ht="31.5" customHeight="1">
      <c r="A11" s="266"/>
      <c r="B11" s="267" t="s">
        <v>30</v>
      </c>
      <c r="C11" s="269"/>
    </row>
    <row r="12" spans="1:6" ht="24" customHeight="1">
      <c r="A12" s="266" t="s">
        <v>31</v>
      </c>
      <c r="B12" s="267" t="s">
        <v>32</v>
      </c>
      <c r="C12" s="267"/>
    </row>
    <row r="13" spans="1:6" ht="24" customHeight="1">
      <c r="A13" s="266"/>
      <c r="B13" s="267" t="s">
        <v>174</v>
      </c>
      <c r="C13" s="267"/>
    </row>
    <row r="14" spans="1:6" ht="24" customHeight="1">
      <c r="A14" s="266"/>
      <c r="B14" s="267" t="s">
        <v>175</v>
      </c>
      <c r="C14" s="267"/>
    </row>
    <row r="15" spans="1:6" ht="27" customHeight="1">
      <c r="A15" s="118" t="s">
        <v>33</v>
      </c>
      <c r="B15" s="268" t="s">
        <v>209</v>
      </c>
      <c r="C15" s="269"/>
    </row>
    <row r="16" spans="1:6" ht="22.5" customHeight="1">
      <c r="A16" s="118" t="s">
        <v>34</v>
      </c>
      <c r="B16" s="268"/>
      <c r="C16" s="269"/>
    </row>
    <row r="17" spans="1:3" ht="18" customHeight="1">
      <c r="A17" s="265" t="s">
        <v>35</v>
      </c>
      <c r="B17" s="265"/>
      <c r="C17" s="88"/>
    </row>
    <row r="18" spans="1:3" ht="18" customHeight="1">
      <c r="A18" s="88" t="s">
        <v>36</v>
      </c>
      <c r="B18" s="88"/>
      <c r="C18" s="88"/>
    </row>
    <row r="19" spans="1:3" ht="18" customHeight="1">
      <c r="A19" s="88" t="s">
        <v>37</v>
      </c>
      <c r="B19" s="88"/>
      <c r="C19" s="88"/>
    </row>
    <row r="20" spans="1:3" ht="18" customHeight="1">
      <c r="A20" s="88" t="s">
        <v>38</v>
      </c>
      <c r="B20" s="88"/>
      <c r="C20" s="88"/>
    </row>
    <row r="21" spans="1:3" ht="32.25" customHeight="1">
      <c r="C21" s="86"/>
    </row>
    <row r="22" spans="1:3" ht="32.25" customHeight="1">
      <c r="C22" s="86"/>
    </row>
    <row r="23" spans="1:3" ht="32.25" customHeight="1">
      <c r="C23" s="86"/>
    </row>
    <row r="24" spans="1:3" ht="32.25" customHeight="1">
      <c r="C24" s="86"/>
    </row>
    <row r="25" spans="1:3" ht="32.25" customHeight="1">
      <c r="C25" s="86"/>
    </row>
    <row r="26" spans="1:3" ht="32.25" customHeight="1">
      <c r="C26" s="86"/>
    </row>
    <row r="27" spans="1:3" ht="32.25" customHeight="1">
      <c r="C27" s="86"/>
    </row>
    <row r="28" spans="1:3" ht="32.25" customHeight="1">
      <c r="C28" s="86"/>
    </row>
  </sheetData>
  <mergeCells count="19">
    <mergeCell ref="B6:C6"/>
    <mergeCell ref="A1:C1"/>
    <mergeCell ref="B2:C2"/>
    <mergeCell ref="B3:C3"/>
    <mergeCell ref="B4:C4"/>
    <mergeCell ref="B5:C5"/>
    <mergeCell ref="B7:C7"/>
    <mergeCell ref="B8:C8"/>
    <mergeCell ref="B9:C9"/>
    <mergeCell ref="A10:A11"/>
    <mergeCell ref="B10:C10"/>
    <mergeCell ref="B11:C11"/>
    <mergeCell ref="A17:B17"/>
    <mergeCell ref="A12:A14"/>
    <mergeCell ref="B12:C12"/>
    <mergeCell ref="B13:C13"/>
    <mergeCell ref="B14:C14"/>
    <mergeCell ref="B15:C15"/>
    <mergeCell ref="B16:C16"/>
  </mergeCells>
  <phoneticPr fontId="4"/>
  <pageMargins left="1.1811023622047245" right="0.78740157480314965" top="0.98425196850393704" bottom="0.78740157480314965" header="0.51181102362204722" footer="0.51181102362204722"/>
  <pageSetup paperSize="9" scale="86"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5" tint="0.59999389629810485"/>
    <pageSetUpPr fitToPage="1"/>
  </sheetPr>
  <dimension ref="A1:AJ341"/>
  <sheetViews>
    <sheetView workbookViewId="0">
      <selection activeCell="AQ6" sqref="AQ6"/>
    </sheetView>
  </sheetViews>
  <sheetFormatPr defaultRowHeight="16.5"/>
  <cols>
    <col min="1" max="11" width="3.75" style="75" customWidth="1"/>
    <col min="12" max="12" width="8.5" style="75" customWidth="1"/>
    <col min="13" max="80" width="3.75" style="75" customWidth="1"/>
    <col min="81" max="16384" width="9" style="75"/>
  </cols>
  <sheetData>
    <row r="1" spans="1:36" ht="18.75" customHeight="1"/>
    <row r="2" spans="1:36" ht="27" customHeight="1">
      <c r="A2" s="304" t="s">
        <v>201</v>
      </c>
      <c r="B2" s="304"/>
      <c r="C2" s="304"/>
      <c r="D2" s="304"/>
      <c r="E2" s="304"/>
      <c r="F2" s="304"/>
      <c r="G2" s="304"/>
      <c r="H2" s="304"/>
      <c r="I2" s="304"/>
      <c r="J2" s="304"/>
      <c r="K2" s="304"/>
      <c r="L2" s="304"/>
      <c r="M2" s="304"/>
      <c r="N2" s="304"/>
      <c r="O2" s="304"/>
      <c r="P2" s="304"/>
      <c r="Q2" s="304"/>
      <c r="R2" s="304"/>
      <c r="S2" s="304"/>
      <c r="T2" s="304"/>
      <c r="U2" s="304"/>
      <c r="V2" s="304"/>
      <c r="W2" s="304"/>
      <c r="X2" s="304"/>
      <c r="Y2" s="304"/>
      <c r="Z2" s="304"/>
      <c r="AA2" s="304"/>
      <c r="AB2" s="304"/>
      <c r="AC2" s="304"/>
      <c r="AD2" s="304"/>
      <c r="AE2" s="304"/>
      <c r="AF2" s="304"/>
      <c r="AG2" s="304"/>
      <c r="AH2" s="304"/>
      <c r="AI2" s="304"/>
      <c r="AJ2" s="304"/>
    </row>
    <row r="3" spans="1:36" ht="18.75" customHeight="1">
      <c r="AE3" s="76"/>
      <c r="AF3" s="76"/>
      <c r="AG3" s="76"/>
      <c r="AH3" s="76"/>
      <c r="AI3" s="76"/>
      <c r="AJ3" s="76"/>
    </row>
    <row r="4" spans="1:36">
      <c r="B4" s="75" t="s">
        <v>43</v>
      </c>
    </row>
    <row r="5" spans="1:36" ht="30" customHeight="1">
      <c r="C5" s="298" t="s">
        <v>46</v>
      </c>
      <c r="D5" s="298"/>
      <c r="E5" s="298"/>
      <c r="F5" s="298"/>
      <c r="G5" s="298"/>
      <c r="H5" s="298"/>
      <c r="I5" s="298"/>
      <c r="J5" s="298"/>
      <c r="K5" s="298"/>
      <c r="L5" s="298"/>
      <c r="M5" s="305" t="s">
        <v>44</v>
      </c>
      <c r="N5" s="306"/>
      <c r="O5" s="306"/>
      <c r="P5" s="306"/>
      <c r="Q5" s="306"/>
      <c r="R5" s="307"/>
      <c r="S5" s="305" t="s">
        <v>45</v>
      </c>
      <c r="T5" s="306"/>
      <c r="U5" s="306"/>
      <c r="V5" s="306"/>
      <c r="W5" s="306"/>
      <c r="X5" s="307"/>
      <c r="Y5" s="298" t="s">
        <v>50</v>
      </c>
      <c r="Z5" s="298"/>
      <c r="AA5" s="298"/>
      <c r="AB5" s="298"/>
      <c r="AC5" s="298"/>
      <c r="AD5" s="298"/>
      <c r="AE5" s="298" t="s">
        <v>49</v>
      </c>
      <c r="AF5" s="298"/>
      <c r="AG5" s="298"/>
      <c r="AH5" s="298"/>
      <c r="AI5" s="298"/>
      <c r="AJ5" s="298"/>
    </row>
    <row r="6" spans="1:36" ht="30" customHeight="1">
      <c r="C6" s="286" t="s">
        <v>47</v>
      </c>
      <c r="D6" s="287"/>
      <c r="E6" s="287"/>
      <c r="F6" s="287"/>
      <c r="G6" s="287"/>
      <c r="H6" s="287"/>
      <c r="I6" s="287"/>
      <c r="J6" s="287"/>
      <c r="K6" s="287"/>
      <c r="L6" s="288"/>
      <c r="M6" s="289">
        <f>'(２)補助金計算書'!I7</f>
        <v>0</v>
      </c>
      <c r="N6" s="289"/>
      <c r="O6" s="289"/>
      <c r="P6" s="289"/>
      <c r="Q6" s="289"/>
      <c r="R6" s="77" t="s">
        <v>0</v>
      </c>
      <c r="S6" s="290">
        <v>0</v>
      </c>
      <c r="T6" s="289"/>
      <c r="U6" s="289"/>
      <c r="V6" s="289"/>
      <c r="W6" s="289"/>
      <c r="X6" s="78" t="s">
        <v>0</v>
      </c>
      <c r="Y6" s="291">
        <f>M6-S6</f>
        <v>0</v>
      </c>
      <c r="Z6" s="292"/>
      <c r="AA6" s="292"/>
      <c r="AB6" s="292"/>
      <c r="AC6" s="292"/>
      <c r="AD6" s="79" t="s">
        <v>0</v>
      </c>
      <c r="AE6" s="293"/>
      <c r="AF6" s="293"/>
      <c r="AG6" s="293"/>
      <c r="AH6" s="293"/>
      <c r="AI6" s="293"/>
      <c r="AJ6" s="294"/>
    </row>
    <row r="7" spans="1:36" ht="30" customHeight="1">
      <c r="C7" s="286" t="s">
        <v>176</v>
      </c>
      <c r="D7" s="287"/>
      <c r="E7" s="287"/>
      <c r="F7" s="287"/>
      <c r="G7" s="287"/>
      <c r="H7" s="287"/>
      <c r="I7" s="287"/>
      <c r="J7" s="287"/>
      <c r="K7" s="287"/>
      <c r="L7" s="288"/>
      <c r="M7" s="289">
        <f>M9-M6-M8</f>
        <v>0</v>
      </c>
      <c r="N7" s="289"/>
      <c r="O7" s="289"/>
      <c r="P7" s="289"/>
      <c r="Q7" s="289"/>
      <c r="R7" s="77" t="s">
        <v>0</v>
      </c>
      <c r="S7" s="290">
        <v>0</v>
      </c>
      <c r="T7" s="289"/>
      <c r="U7" s="289"/>
      <c r="V7" s="289"/>
      <c r="W7" s="289"/>
      <c r="X7" s="78" t="s">
        <v>0</v>
      </c>
      <c r="Y7" s="291">
        <f t="shared" ref="Y7:Y8" si="0">M7-S7</f>
        <v>0</v>
      </c>
      <c r="Z7" s="292"/>
      <c r="AA7" s="292"/>
      <c r="AB7" s="292"/>
      <c r="AC7" s="292"/>
      <c r="AD7" s="79" t="s">
        <v>0</v>
      </c>
      <c r="AE7" s="293"/>
      <c r="AF7" s="293"/>
      <c r="AG7" s="293"/>
      <c r="AH7" s="293"/>
      <c r="AI7" s="293"/>
      <c r="AJ7" s="294"/>
    </row>
    <row r="8" spans="1:36" ht="30" customHeight="1">
      <c r="C8" s="286" t="s">
        <v>191</v>
      </c>
      <c r="D8" s="287"/>
      <c r="E8" s="287"/>
      <c r="F8" s="287"/>
      <c r="G8" s="287"/>
      <c r="H8" s="287"/>
      <c r="I8" s="287"/>
      <c r="J8" s="287"/>
      <c r="K8" s="287"/>
      <c r="L8" s="288"/>
      <c r="M8" s="303">
        <v>0</v>
      </c>
      <c r="N8" s="303"/>
      <c r="O8" s="303"/>
      <c r="P8" s="303"/>
      <c r="Q8" s="303"/>
      <c r="R8" s="77" t="s">
        <v>0</v>
      </c>
      <c r="S8" s="290">
        <v>0</v>
      </c>
      <c r="T8" s="289"/>
      <c r="U8" s="289"/>
      <c r="V8" s="289"/>
      <c r="W8" s="289"/>
      <c r="X8" s="78" t="s">
        <v>0</v>
      </c>
      <c r="Y8" s="291">
        <f t="shared" si="0"/>
        <v>0</v>
      </c>
      <c r="Z8" s="292"/>
      <c r="AA8" s="292"/>
      <c r="AB8" s="292"/>
      <c r="AC8" s="292"/>
      <c r="AD8" s="79" t="s">
        <v>0</v>
      </c>
      <c r="AE8" s="293"/>
      <c r="AF8" s="293"/>
      <c r="AG8" s="293"/>
      <c r="AH8" s="293"/>
      <c r="AI8" s="293"/>
      <c r="AJ8" s="294"/>
    </row>
    <row r="9" spans="1:36" ht="30" customHeight="1">
      <c r="C9" s="286" t="s">
        <v>195</v>
      </c>
      <c r="D9" s="287"/>
      <c r="E9" s="287"/>
      <c r="F9" s="287"/>
      <c r="G9" s="287"/>
      <c r="H9" s="287"/>
      <c r="I9" s="287"/>
      <c r="J9" s="287"/>
      <c r="K9" s="287"/>
      <c r="L9" s="288"/>
      <c r="M9" s="289">
        <f>'(２)補助金計算書'!E7</f>
        <v>0</v>
      </c>
      <c r="N9" s="289"/>
      <c r="O9" s="289"/>
      <c r="P9" s="289"/>
      <c r="Q9" s="289"/>
      <c r="R9" s="77" t="s">
        <v>0</v>
      </c>
      <c r="S9" s="290">
        <f>SUM(S6:W8)</f>
        <v>0</v>
      </c>
      <c r="T9" s="289"/>
      <c r="U9" s="289"/>
      <c r="V9" s="289"/>
      <c r="W9" s="289"/>
      <c r="X9" s="78" t="s">
        <v>0</v>
      </c>
      <c r="Y9" s="291">
        <f>SUM(Y6:AC8)</f>
        <v>0</v>
      </c>
      <c r="Z9" s="292"/>
      <c r="AA9" s="292"/>
      <c r="AB9" s="292"/>
      <c r="AC9" s="292"/>
      <c r="AD9" s="79" t="s">
        <v>0</v>
      </c>
      <c r="AE9" s="293"/>
      <c r="AF9" s="293"/>
      <c r="AG9" s="293"/>
      <c r="AH9" s="293"/>
      <c r="AI9" s="293"/>
      <c r="AJ9" s="294"/>
    </row>
    <row r="10" spans="1:36" ht="30" customHeight="1">
      <c r="C10" s="80"/>
      <c r="D10" s="80"/>
      <c r="E10" s="80"/>
      <c r="F10" s="80"/>
      <c r="G10" s="80"/>
      <c r="H10" s="80"/>
      <c r="I10" s="80"/>
      <c r="J10" s="80"/>
      <c r="K10" s="80"/>
      <c r="L10" s="80"/>
      <c r="M10" s="81"/>
      <c r="N10" s="81"/>
      <c r="O10" s="81"/>
      <c r="P10" s="81"/>
      <c r="Q10" s="81"/>
      <c r="R10" s="82"/>
      <c r="S10" s="81"/>
      <c r="T10" s="81"/>
      <c r="U10" s="81"/>
      <c r="V10" s="81"/>
      <c r="W10" s="81"/>
      <c r="X10" s="82"/>
      <c r="Y10" s="83"/>
      <c r="Z10" s="83"/>
      <c r="AA10" s="83"/>
      <c r="AB10" s="83"/>
      <c r="AC10" s="83"/>
      <c r="AD10" s="84"/>
      <c r="AE10" s="76"/>
      <c r="AF10" s="76"/>
      <c r="AG10" s="76"/>
      <c r="AH10" s="76"/>
      <c r="AI10" s="76"/>
      <c r="AJ10" s="76"/>
    </row>
    <row r="11" spans="1:36" ht="24" customHeight="1">
      <c r="B11" s="75" t="s">
        <v>48</v>
      </c>
      <c r="M11" s="85"/>
      <c r="N11" s="85"/>
      <c r="O11" s="85"/>
      <c r="P11" s="85"/>
      <c r="Q11" s="85"/>
      <c r="R11" s="85"/>
      <c r="S11" s="85"/>
      <c r="T11" s="85"/>
      <c r="U11" s="85"/>
      <c r="V11" s="85"/>
      <c r="W11" s="85"/>
      <c r="X11" s="85"/>
      <c r="Y11" s="85"/>
      <c r="Z11" s="85"/>
      <c r="AA11" s="85"/>
      <c r="AB11" s="85"/>
      <c r="AC11" s="85"/>
      <c r="AD11" s="85"/>
    </row>
    <row r="12" spans="1:36">
      <c r="C12" s="298" t="s">
        <v>46</v>
      </c>
      <c r="D12" s="298"/>
      <c r="E12" s="298"/>
      <c r="F12" s="298"/>
      <c r="G12" s="298"/>
      <c r="H12" s="298"/>
      <c r="I12" s="298"/>
      <c r="J12" s="298"/>
      <c r="K12" s="298"/>
      <c r="L12" s="298"/>
      <c r="M12" s="299" t="s">
        <v>44</v>
      </c>
      <c r="N12" s="300"/>
      <c r="O12" s="300"/>
      <c r="P12" s="300"/>
      <c r="Q12" s="300"/>
      <c r="R12" s="301"/>
      <c r="S12" s="299" t="s">
        <v>45</v>
      </c>
      <c r="T12" s="300"/>
      <c r="U12" s="300"/>
      <c r="V12" s="300"/>
      <c r="W12" s="300"/>
      <c r="X12" s="301"/>
      <c r="Y12" s="302" t="s">
        <v>50</v>
      </c>
      <c r="Z12" s="302"/>
      <c r="AA12" s="302"/>
      <c r="AB12" s="302"/>
      <c r="AC12" s="302"/>
      <c r="AD12" s="302"/>
      <c r="AE12" s="298" t="s">
        <v>49</v>
      </c>
      <c r="AF12" s="298"/>
      <c r="AG12" s="298"/>
      <c r="AH12" s="298"/>
      <c r="AI12" s="298"/>
      <c r="AJ12" s="298"/>
    </row>
    <row r="13" spans="1:36" ht="54" customHeight="1">
      <c r="C13" s="295" t="s">
        <v>171</v>
      </c>
      <c r="D13" s="296"/>
      <c r="E13" s="296"/>
      <c r="F13" s="296"/>
      <c r="G13" s="296"/>
      <c r="H13" s="296"/>
      <c r="I13" s="296"/>
      <c r="J13" s="296"/>
      <c r="K13" s="296"/>
      <c r="L13" s="297"/>
      <c r="M13" s="289">
        <f>'(２)補助金計算書'!D7</f>
        <v>0</v>
      </c>
      <c r="N13" s="289"/>
      <c r="O13" s="289"/>
      <c r="P13" s="289"/>
      <c r="Q13" s="289"/>
      <c r="R13" s="77" t="s">
        <v>0</v>
      </c>
      <c r="S13" s="290">
        <v>0</v>
      </c>
      <c r="T13" s="289"/>
      <c r="U13" s="289"/>
      <c r="V13" s="289"/>
      <c r="W13" s="289"/>
      <c r="X13" s="78" t="s">
        <v>0</v>
      </c>
      <c r="Y13" s="291">
        <f>M13-S13</f>
        <v>0</v>
      </c>
      <c r="Z13" s="292"/>
      <c r="AA13" s="292"/>
      <c r="AB13" s="292"/>
      <c r="AC13" s="292"/>
      <c r="AD13" s="79" t="s">
        <v>0</v>
      </c>
      <c r="AE13" s="293"/>
      <c r="AF13" s="293"/>
      <c r="AG13" s="293"/>
      <c r="AH13" s="293"/>
      <c r="AI13" s="293"/>
      <c r="AJ13" s="294"/>
    </row>
    <row r="14" spans="1:36" ht="54" customHeight="1">
      <c r="C14" s="295" t="s">
        <v>173</v>
      </c>
      <c r="D14" s="296"/>
      <c r="E14" s="296"/>
      <c r="F14" s="296"/>
      <c r="G14" s="296"/>
      <c r="H14" s="296"/>
      <c r="I14" s="296"/>
      <c r="J14" s="296"/>
      <c r="K14" s="296"/>
      <c r="L14" s="297"/>
      <c r="M14" s="289">
        <f>'(２)補助金計算書'!D8</f>
        <v>0</v>
      </c>
      <c r="N14" s="289"/>
      <c r="O14" s="289"/>
      <c r="P14" s="289"/>
      <c r="Q14" s="289"/>
      <c r="R14" s="77" t="s">
        <v>0</v>
      </c>
      <c r="S14" s="290">
        <v>0</v>
      </c>
      <c r="T14" s="289"/>
      <c r="U14" s="289"/>
      <c r="V14" s="289"/>
      <c r="W14" s="289"/>
      <c r="X14" s="78" t="s">
        <v>0</v>
      </c>
      <c r="Y14" s="291">
        <f t="shared" ref="Y14" si="1">M14-S14</f>
        <v>0</v>
      </c>
      <c r="Z14" s="292"/>
      <c r="AA14" s="292"/>
      <c r="AB14" s="292"/>
      <c r="AC14" s="292"/>
      <c r="AD14" s="79" t="s">
        <v>0</v>
      </c>
      <c r="AE14" s="293"/>
      <c r="AF14" s="293"/>
      <c r="AG14" s="293"/>
      <c r="AH14" s="293"/>
      <c r="AI14" s="293"/>
      <c r="AJ14" s="294"/>
    </row>
    <row r="15" spans="1:36" ht="30" customHeight="1">
      <c r="C15" s="286" t="s">
        <v>195</v>
      </c>
      <c r="D15" s="287"/>
      <c r="E15" s="287"/>
      <c r="F15" s="287"/>
      <c r="G15" s="287"/>
      <c r="H15" s="287"/>
      <c r="I15" s="287"/>
      <c r="J15" s="287"/>
      <c r="K15" s="287"/>
      <c r="L15" s="288"/>
      <c r="M15" s="289">
        <f>SUM(M13:Q14)</f>
        <v>0</v>
      </c>
      <c r="N15" s="289"/>
      <c r="O15" s="289"/>
      <c r="P15" s="289"/>
      <c r="Q15" s="289"/>
      <c r="R15" s="77" t="s">
        <v>0</v>
      </c>
      <c r="S15" s="290">
        <f>SUM(S12:W14)</f>
        <v>0</v>
      </c>
      <c r="T15" s="289"/>
      <c r="U15" s="289"/>
      <c r="V15" s="289"/>
      <c r="W15" s="289"/>
      <c r="X15" s="78" t="s">
        <v>0</v>
      </c>
      <c r="Y15" s="291">
        <f>SUM(Y12:AC14)</f>
        <v>0</v>
      </c>
      <c r="Z15" s="292"/>
      <c r="AA15" s="292"/>
      <c r="AB15" s="292"/>
      <c r="AC15" s="292"/>
      <c r="AD15" s="79" t="s">
        <v>0</v>
      </c>
      <c r="AE15" s="293"/>
      <c r="AF15" s="293"/>
      <c r="AG15" s="293"/>
      <c r="AH15" s="293"/>
      <c r="AI15" s="293"/>
      <c r="AJ15" s="294"/>
    </row>
    <row r="16" spans="1:36" ht="17.100000000000001" customHeight="1"/>
    <row r="17" spans="2:36" ht="18.75" customHeight="1"/>
    <row r="18" spans="2:36" ht="18.75" customHeight="1"/>
    <row r="19" spans="2:36" ht="23.25">
      <c r="C19" s="123" t="s">
        <v>196</v>
      </c>
      <c r="D19" s="121"/>
      <c r="E19" s="121"/>
      <c r="F19" s="121"/>
      <c r="G19" s="121"/>
      <c r="H19" s="121"/>
      <c r="I19" s="121"/>
      <c r="J19" s="121"/>
      <c r="K19" s="121"/>
      <c r="L19" s="121"/>
      <c r="M19" s="121"/>
      <c r="N19" s="121"/>
      <c r="O19" s="121"/>
      <c r="P19" s="121"/>
      <c r="Q19" s="121"/>
      <c r="R19" s="121"/>
      <c r="S19" s="121"/>
      <c r="T19" s="121"/>
      <c r="U19" s="121"/>
    </row>
    <row r="20" spans="2:36" ht="23.25">
      <c r="C20" s="123"/>
      <c r="D20" s="121"/>
      <c r="E20" s="121"/>
      <c r="F20" s="121"/>
      <c r="G20" s="121"/>
      <c r="H20" s="121"/>
      <c r="I20" s="121"/>
      <c r="J20" s="121"/>
      <c r="K20" s="121"/>
      <c r="L20" s="121"/>
      <c r="M20" s="121"/>
      <c r="N20" s="121"/>
      <c r="O20" s="121"/>
      <c r="P20" s="121"/>
      <c r="Q20" s="121"/>
      <c r="R20" s="121"/>
      <c r="S20" s="121"/>
      <c r="T20" s="121"/>
      <c r="U20" s="121"/>
    </row>
    <row r="21" spans="2:36" ht="23.25">
      <c r="C21" s="123"/>
      <c r="D21" s="121"/>
      <c r="E21" s="121"/>
      <c r="F21" s="121"/>
      <c r="G21" s="121"/>
      <c r="H21" s="121"/>
      <c r="I21" s="121"/>
      <c r="J21" s="121"/>
      <c r="K21" s="121"/>
      <c r="L21" s="121"/>
      <c r="M21" s="121"/>
      <c r="N21" s="121"/>
      <c r="O21" s="121"/>
      <c r="P21" s="121"/>
      <c r="Q21" s="121"/>
      <c r="R21" s="121"/>
      <c r="S21" s="121"/>
      <c r="T21" s="121"/>
      <c r="U21" s="121"/>
    </row>
    <row r="22" spans="2:36" ht="23.25">
      <c r="C22" s="123"/>
      <c r="D22" s="121"/>
      <c r="E22" s="121"/>
      <c r="F22" s="121"/>
      <c r="G22" s="121"/>
      <c r="H22" s="121"/>
      <c r="I22" s="121"/>
      <c r="J22" s="121"/>
      <c r="K22" s="121"/>
      <c r="L22" s="121"/>
      <c r="M22" s="121"/>
      <c r="N22" s="121"/>
      <c r="O22" s="121"/>
      <c r="P22" s="121"/>
      <c r="Q22" s="121"/>
      <c r="R22" s="121"/>
      <c r="S22" s="121"/>
      <c r="T22" s="121"/>
      <c r="U22" s="121"/>
    </row>
    <row r="23" spans="2:36" ht="23.25">
      <c r="C23" s="123"/>
      <c r="D23" s="121"/>
      <c r="E23" s="121"/>
      <c r="F23" s="121"/>
      <c r="G23" s="121"/>
      <c r="H23" s="121"/>
      <c r="I23" s="121"/>
      <c r="J23" s="121"/>
      <c r="K23" s="121"/>
      <c r="L23" s="121"/>
      <c r="M23" s="121"/>
      <c r="N23" s="121"/>
      <c r="O23" s="121"/>
      <c r="P23" s="121"/>
      <c r="Q23" s="121"/>
      <c r="R23" s="121"/>
      <c r="S23" s="121"/>
      <c r="T23" s="121"/>
      <c r="U23" s="121"/>
    </row>
    <row r="24" spans="2:36" ht="18.75" customHeight="1">
      <c r="C24" s="121"/>
      <c r="D24" s="121"/>
      <c r="E24" s="121"/>
      <c r="F24" s="121"/>
      <c r="G24" s="121"/>
      <c r="H24" s="121"/>
      <c r="I24" s="121"/>
      <c r="J24" s="121"/>
      <c r="K24" s="121"/>
      <c r="L24" s="121"/>
      <c r="M24" s="121"/>
      <c r="N24" s="121"/>
      <c r="O24" s="121"/>
      <c r="P24" s="121"/>
      <c r="Q24" s="121"/>
      <c r="R24" s="121"/>
      <c r="S24" s="121"/>
      <c r="T24" s="121"/>
      <c r="U24" s="121"/>
    </row>
    <row r="25" spans="2:36" ht="18.75" customHeight="1">
      <c r="C25" s="121"/>
      <c r="D25" s="121"/>
      <c r="E25" s="121"/>
      <c r="F25" s="121"/>
      <c r="G25" s="121"/>
      <c r="H25" s="121"/>
      <c r="I25" s="121"/>
      <c r="J25" s="121"/>
      <c r="K25" s="121"/>
      <c r="L25" s="121"/>
      <c r="M25" s="121"/>
      <c r="N25" s="121"/>
      <c r="O25" s="121"/>
      <c r="P25" s="121"/>
      <c r="Q25" s="121"/>
      <c r="R25" s="121"/>
      <c r="S25" s="121"/>
      <c r="T25" s="121"/>
      <c r="U25" s="121"/>
    </row>
    <row r="26" spans="2:36" ht="24.75">
      <c r="B26" s="122" t="s">
        <v>197</v>
      </c>
      <c r="C26" s="122"/>
      <c r="D26" s="122"/>
      <c r="E26" s="122"/>
    </row>
    <row r="27" spans="2:36" ht="18.75" customHeight="1"/>
    <row r="28" spans="2:36">
      <c r="B28" s="75" t="s">
        <v>43</v>
      </c>
    </row>
    <row r="29" spans="2:36" ht="27" customHeight="1">
      <c r="C29" s="298" t="s">
        <v>46</v>
      </c>
      <c r="D29" s="298"/>
      <c r="E29" s="298"/>
      <c r="F29" s="298"/>
      <c r="G29" s="298"/>
      <c r="H29" s="298"/>
      <c r="I29" s="298"/>
      <c r="J29" s="298"/>
      <c r="K29" s="298"/>
      <c r="L29" s="298"/>
      <c r="M29" s="305" t="s">
        <v>44</v>
      </c>
      <c r="N29" s="306"/>
      <c r="O29" s="306"/>
      <c r="P29" s="306"/>
      <c r="Q29" s="306"/>
      <c r="R29" s="307"/>
      <c r="S29" s="305" t="s">
        <v>45</v>
      </c>
      <c r="T29" s="306"/>
      <c r="U29" s="306"/>
      <c r="V29" s="306"/>
      <c r="W29" s="306"/>
      <c r="X29" s="307"/>
      <c r="Y29" s="298" t="s">
        <v>50</v>
      </c>
      <c r="Z29" s="298"/>
      <c r="AA29" s="298"/>
      <c r="AB29" s="298"/>
      <c r="AC29" s="298"/>
      <c r="AD29" s="298"/>
      <c r="AE29" s="298" t="s">
        <v>49</v>
      </c>
      <c r="AF29" s="298"/>
      <c r="AG29" s="298"/>
      <c r="AH29" s="298"/>
      <c r="AI29" s="298"/>
      <c r="AJ29" s="298"/>
    </row>
    <row r="30" spans="2:36" ht="27" customHeight="1">
      <c r="C30" s="286" t="s">
        <v>47</v>
      </c>
      <c r="D30" s="287"/>
      <c r="E30" s="287"/>
      <c r="F30" s="287"/>
      <c r="G30" s="287"/>
      <c r="H30" s="287"/>
      <c r="I30" s="287"/>
      <c r="J30" s="287"/>
      <c r="K30" s="287"/>
      <c r="L30" s="288"/>
      <c r="M30" s="289">
        <v>50000</v>
      </c>
      <c r="N30" s="289"/>
      <c r="O30" s="289"/>
      <c r="P30" s="289"/>
      <c r="Q30" s="289"/>
      <c r="R30" s="77" t="s">
        <v>0</v>
      </c>
      <c r="S30" s="290">
        <v>0</v>
      </c>
      <c r="T30" s="289"/>
      <c r="U30" s="289"/>
      <c r="V30" s="289"/>
      <c r="W30" s="289"/>
      <c r="X30" s="78" t="s">
        <v>0</v>
      </c>
      <c r="Y30" s="291">
        <f>M30-S30</f>
        <v>50000</v>
      </c>
      <c r="Z30" s="292"/>
      <c r="AA30" s="292"/>
      <c r="AB30" s="292"/>
      <c r="AC30" s="292"/>
      <c r="AD30" s="79" t="s">
        <v>0</v>
      </c>
      <c r="AE30" s="293"/>
      <c r="AF30" s="293"/>
      <c r="AG30" s="293"/>
      <c r="AH30" s="293"/>
      <c r="AI30" s="293"/>
      <c r="AJ30" s="294"/>
    </row>
    <row r="31" spans="2:36" ht="27" customHeight="1">
      <c r="C31" s="286" t="s">
        <v>176</v>
      </c>
      <c r="D31" s="287"/>
      <c r="E31" s="287"/>
      <c r="F31" s="287"/>
      <c r="G31" s="287"/>
      <c r="H31" s="287"/>
      <c r="I31" s="287"/>
      <c r="J31" s="287"/>
      <c r="K31" s="287"/>
      <c r="L31" s="288"/>
      <c r="M31" s="289">
        <v>50000</v>
      </c>
      <c r="N31" s="289"/>
      <c r="O31" s="289"/>
      <c r="P31" s="289"/>
      <c r="Q31" s="289"/>
      <c r="R31" s="77" t="s">
        <v>0</v>
      </c>
      <c r="S31" s="290">
        <v>0</v>
      </c>
      <c r="T31" s="289"/>
      <c r="U31" s="289"/>
      <c r="V31" s="289"/>
      <c r="W31" s="289"/>
      <c r="X31" s="78" t="s">
        <v>0</v>
      </c>
      <c r="Y31" s="291">
        <f t="shared" ref="Y31:Y32" si="2">M31-S31</f>
        <v>50000</v>
      </c>
      <c r="Z31" s="292"/>
      <c r="AA31" s="292"/>
      <c r="AB31" s="292"/>
      <c r="AC31" s="292"/>
      <c r="AD31" s="79" t="s">
        <v>0</v>
      </c>
      <c r="AE31" s="293"/>
      <c r="AF31" s="293"/>
      <c r="AG31" s="293"/>
      <c r="AH31" s="293"/>
      <c r="AI31" s="293"/>
      <c r="AJ31" s="294"/>
    </row>
    <row r="32" spans="2:36" ht="27" customHeight="1">
      <c r="C32" s="286" t="s">
        <v>191</v>
      </c>
      <c r="D32" s="287"/>
      <c r="E32" s="287"/>
      <c r="F32" s="287"/>
      <c r="G32" s="287"/>
      <c r="H32" s="287"/>
      <c r="I32" s="287"/>
      <c r="J32" s="287"/>
      <c r="K32" s="287"/>
      <c r="L32" s="288"/>
      <c r="M32" s="303">
        <v>0</v>
      </c>
      <c r="N32" s="303"/>
      <c r="O32" s="303"/>
      <c r="P32" s="303"/>
      <c r="Q32" s="303"/>
      <c r="R32" s="77" t="s">
        <v>0</v>
      </c>
      <c r="S32" s="290">
        <v>0</v>
      </c>
      <c r="T32" s="289"/>
      <c r="U32" s="289"/>
      <c r="V32" s="289"/>
      <c r="W32" s="289"/>
      <c r="X32" s="78" t="s">
        <v>0</v>
      </c>
      <c r="Y32" s="291">
        <f t="shared" si="2"/>
        <v>0</v>
      </c>
      <c r="Z32" s="292"/>
      <c r="AA32" s="292"/>
      <c r="AB32" s="292"/>
      <c r="AC32" s="292"/>
      <c r="AD32" s="79" t="s">
        <v>0</v>
      </c>
      <c r="AE32" s="293"/>
      <c r="AF32" s="293"/>
      <c r="AG32" s="293"/>
      <c r="AH32" s="293"/>
      <c r="AI32" s="293"/>
      <c r="AJ32" s="294"/>
    </row>
    <row r="33" spans="2:36" ht="27" customHeight="1">
      <c r="C33" s="286" t="s">
        <v>195</v>
      </c>
      <c r="D33" s="287"/>
      <c r="E33" s="287"/>
      <c r="F33" s="287"/>
      <c r="G33" s="287"/>
      <c r="H33" s="287"/>
      <c r="I33" s="287"/>
      <c r="J33" s="287"/>
      <c r="K33" s="287"/>
      <c r="L33" s="288"/>
      <c r="M33" s="289">
        <v>100000</v>
      </c>
      <c r="N33" s="289"/>
      <c r="O33" s="289"/>
      <c r="P33" s="289"/>
      <c r="Q33" s="289"/>
      <c r="R33" s="77" t="s">
        <v>0</v>
      </c>
      <c r="S33" s="290">
        <f>SUM(S30:W32)</f>
        <v>0</v>
      </c>
      <c r="T33" s="289"/>
      <c r="U33" s="289"/>
      <c r="V33" s="289"/>
      <c r="W33" s="289"/>
      <c r="X33" s="78" t="s">
        <v>0</v>
      </c>
      <c r="Y33" s="291">
        <f>SUM(Y30:AC32)</f>
        <v>100000</v>
      </c>
      <c r="Z33" s="292"/>
      <c r="AA33" s="292"/>
      <c r="AB33" s="292"/>
      <c r="AC33" s="292"/>
      <c r="AD33" s="79" t="s">
        <v>0</v>
      </c>
      <c r="AE33" s="293"/>
      <c r="AF33" s="293"/>
      <c r="AG33" s="293"/>
      <c r="AH33" s="293"/>
      <c r="AI33" s="293"/>
      <c r="AJ33" s="294"/>
    </row>
    <row r="34" spans="2:36" ht="27" customHeight="1">
      <c r="C34" s="80"/>
      <c r="D34" s="80"/>
      <c r="E34" s="80"/>
      <c r="F34" s="80"/>
      <c r="G34" s="80"/>
      <c r="H34" s="80"/>
      <c r="I34" s="80"/>
      <c r="J34" s="80"/>
      <c r="K34" s="80"/>
      <c r="L34" s="80"/>
      <c r="M34" s="81"/>
      <c r="N34" s="81"/>
      <c r="O34" s="81"/>
      <c r="P34" s="81"/>
      <c r="Q34" s="81"/>
      <c r="R34" s="82"/>
      <c r="S34" s="81"/>
      <c r="T34" s="81"/>
      <c r="U34" s="81"/>
      <c r="V34" s="81"/>
      <c r="W34" s="81"/>
      <c r="X34" s="82"/>
      <c r="Y34" s="83"/>
      <c r="Z34" s="83"/>
      <c r="AA34" s="83"/>
      <c r="AB34" s="83"/>
      <c r="AC34" s="83"/>
      <c r="AD34" s="84"/>
      <c r="AE34" s="76"/>
      <c r="AF34" s="76"/>
      <c r="AG34" s="76"/>
      <c r="AH34" s="76"/>
      <c r="AI34" s="76"/>
      <c r="AJ34" s="76"/>
    </row>
    <row r="35" spans="2:36" ht="27" customHeight="1">
      <c r="B35" s="75" t="s">
        <v>48</v>
      </c>
      <c r="M35" s="85"/>
      <c r="N35" s="85"/>
      <c r="O35" s="85"/>
      <c r="P35" s="85"/>
      <c r="Q35" s="85"/>
      <c r="R35" s="85"/>
      <c r="S35" s="85"/>
      <c r="T35" s="85"/>
      <c r="U35" s="85"/>
      <c r="V35" s="85"/>
      <c r="W35" s="85"/>
      <c r="X35" s="85"/>
      <c r="Y35" s="85"/>
      <c r="Z35" s="85"/>
      <c r="AA35" s="85"/>
      <c r="AB35" s="85"/>
      <c r="AC35" s="85"/>
      <c r="AD35" s="85"/>
    </row>
    <row r="36" spans="2:36" ht="27" customHeight="1">
      <c r="C36" s="298" t="s">
        <v>46</v>
      </c>
      <c r="D36" s="298"/>
      <c r="E36" s="298"/>
      <c r="F36" s="298"/>
      <c r="G36" s="298"/>
      <c r="H36" s="298"/>
      <c r="I36" s="298"/>
      <c r="J36" s="298"/>
      <c r="K36" s="298"/>
      <c r="L36" s="298"/>
      <c r="M36" s="299" t="s">
        <v>44</v>
      </c>
      <c r="N36" s="300"/>
      <c r="O36" s="300"/>
      <c r="P36" s="300"/>
      <c r="Q36" s="300"/>
      <c r="R36" s="301"/>
      <c r="S36" s="299" t="s">
        <v>45</v>
      </c>
      <c r="T36" s="300"/>
      <c r="U36" s="300"/>
      <c r="V36" s="300"/>
      <c r="W36" s="300"/>
      <c r="X36" s="301"/>
      <c r="Y36" s="302" t="s">
        <v>50</v>
      </c>
      <c r="Z36" s="302"/>
      <c r="AA36" s="302"/>
      <c r="AB36" s="302"/>
      <c r="AC36" s="302"/>
      <c r="AD36" s="302"/>
      <c r="AE36" s="298" t="s">
        <v>49</v>
      </c>
      <c r="AF36" s="298"/>
      <c r="AG36" s="298"/>
      <c r="AH36" s="298"/>
      <c r="AI36" s="298"/>
      <c r="AJ36" s="298"/>
    </row>
    <row r="37" spans="2:36" ht="27" customHeight="1">
      <c r="C37" s="295" t="s">
        <v>171</v>
      </c>
      <c r="D37" s="296"/>
      <c r="E37" s="296"/>
      <c r="F37" s="296"/>
      <c r="G37" s="296"/>
      <c r="H37" s="296"/>
      <c r="I37" s="296"/>
      <c r="J37" s="296"/>
      <c r="K37" s="296"/>
      <c r="L37" s="297"/>
      <c r="M37" s="289">
        <v>100000</v>
      </c>
      <c r="N37" s="289"/>
      <c r="O37" s="289"/>
      <c r="P37" s="289"/>
      <c r="Q37" s="289"/>
      <c r="R37" s="77" t="s">
        <v>0</v>
      </c>
      <c r="S37" s="290">
        <v>0</v>
      </c>
      <c r="T37" s="289"/>
      <c r="U37" s="289"/>
      <c r="V37" s="289"/>
      <c r="W37" s="289"/>
      <c r="X37" s="78" t="s">
        <v>0</v>
      </c>
      <c r="Y37" s="291">
        <f>M37-S37</f>
        <v>100000</v>
      </c>
      <c r="Z37" s="292"/>
      <c r="AA37" s="292"/>
      <c r="AB37" s="292"/>
      <c r="AC37" s="292"/>
      <c r="AD37" s="79" t="s">
        <v>0</v>
      </c>
      <c r="AE37" s="293"/>
      <c r="AF37" s="293"/>
      <c r="AG37" s="293"/>
      <c r="AH37" s="293"/>
      <c r="AI37" s="293"/>
      <c r="AJ37" s="294"/>
    </row>
    <row r="38" spans="2:36" ht="27" customHeight="1">
      <c r="C38" s="295" t="s">
        <v>173</v>
      </c>
      <c r="D38" s="296"/>
      <c r="E38" s="296"/>
      <c r="F38" s="296"/>
      <c r="G38" s="296"/>
      <c r="H38" s="296"/>
      <c r="I38" s="296"/>
      <c r="J38" s="296"/>
      <c r="K38" s="296"/>
      <c r="L38" s="297"/>
      <c r="M38" s="289">
        <f>'(２)補助金計算書'!D26</f>
        <v>0</v>
      </c>
      <c r="N38" s="289"/>
      <c r="O38" s="289"/>
      <c r="P38" s="289"/>
      <c r="Q38" s="289"/>
      <c r="R38" s="77" t="s">
        <v>0</v>
      </c>
      <c r="S38" s="290">
        <v>0</v>
      </c>
      <c r="T38" s="289"/>
      <c r="U38" s="289"/>
      <c r="V38" s="289"/>
      <c r="W38" s="289"/>
      <c r="X38" s="78" t="s">
        <v>0</v>
      </c>
      <c r="Y38" s="291">
        <f t="shared" ref="Y38" si="3">M38-S38</f>
        <v>0</v>
      </c>
      <c r="Z38" s="292"/>
      <c r="AA38" s="292"/>
      <c r="AB38" s="292"/>
      <c r="AC38" s="292"/>
      <c r="AD38" s="79" t="s">
        <v>0</v>
      </c>
      <c r="AE38" s="293"/>
      <c r="AF38" s="293"/>
      <c r="AG38" s="293"/>
      <c r="AH38" s="293"/>
      <c r="AI38" s="293"/>
      <c r="AJ38" s="294"/>
    </row>
    <row r="39" spans="2:36" ht="27" customHeight="1">
      <c r="C39" s="286" t="s">
        <v>195</v>
      </c>
      <c r="D39" s="287"/>
      <c r="E39" s="287"/>
      <c r="F39" s="287"/>
      <c r="G39" s="287"/>
      <c r="H39" s="287"/>
      <c r="I39" s="287"/>
      <c r="J39" s="287"/>
      <c r="K39" s="287"/>
      <c r="L39" s="288"/>
      <c r="M39" s="289">
        <f>M37+M38</f>
        <v>100000</v>
      </c>
      <c r="N39" s="289"/>
      <c r="O39" s="289"/>
      <c r="P39" s="289"/>
      <c r="Q39" s="289"/>
      <c r="R39" s="77" t="s">
        <v>0</v>
      </c>
      <c r="S39" s="290">
        <f>SUM(S36:W38)</f>
        <v>0</v>
      </c>
      <c r="T39" s="289"/>
      <c r="U39" s="289"/>
      <c r="V39" s="289"/>
      <c r="W39" s="289"/>
      <c r="X39" s="78" t="s">
        <v>0</v>
      </c>
      <c r="Y39" s="291">
        <f>SUM(Y36:AC38)</f>
        <v>100000</v>
      </c>
      <c r="Z39" s="292"/>
      <c r="AA39" s="292"/>
      <c r="AB39" s="292"/>
      <c r="AC39" s="292"/>
      <c r="AD39" s="79" t="s">
        <v>0</v>
      </c>
      <c r="AE39" s="293"/>
      <c r="AF39" s="293"/>
      <c r="AG39" s="293"/>
      <c r="AH39" s="293"/>
      <c r="AI39" s="293"/>
      <c r="AJ39" s="294"/>
    </row>
    <row r="40" spans="2:36" ht="17.100000000000001" customHeight="1"/>
    <row r="41" spans="2:36" ht="18.75" customHeight="1"/>
    <row r="42" spans="2:36" ht="18.75" customHeight="1"/>
    <row r="43" spans="2:36" ht="18.75" customHeight="1"/>
    <row r="44" spans="2:36" ht="18.75" customHeight="1"/>
    <row r="45" spans="2:36" ht="18.75" customHeight="1"/>
    <row r="46" spans="2:36" ht="18.75" customHeight="1"/>
    <row r="47" spans="2:36" ht="18.75" customHeight="1"/>
    <row r="48" spans="2:36" ht="18.75" customHeight="1"/>
    <row r="49" ht="18.75" customHeight="1"/>
    <row r="50" ht="18.75" customHeight="1"/>
    <row r="51" ht="18.75" customHeight="1"/>
    <row r="52" ht="18.75" customHeight="1"/>
    <row r="53" ht="18.75" customHeight="1"/>
    <row r="54" ht="18.75" customHeight="1"/>
    <row r="55" ht="18.75" customHeight="1"/>
    <row r="56" ht="18.75" customHeight="1"/>
    <row r="57" ht="18.75" customHeight="1"/>
    <row r="58" ht="18.75" customHeight="1"/>
    <row r="59" ht="18.75" customHeight="1"/>
    <row r="60" ht="18.75" customHeight="1"/>
    <row r="61" ht="18.75" customHeight="1"/>
    <row r="62" ht="18.75" customHeight="1"/>
    <row r="63" ht="18.75" customHeight="1"/>
    <row r="64" ht="18.75" customHeight="1"/>
    <row r="65" ht="18.75" customHeight="1"/>
    <row r="66" ht="18.75" customHeight="1"/>
    <row r="67" ht="18.75" customHeight="1"/>
    <row r="68" ht="18.75" customHeight="1"/>
    <row r="69" ht="18.75" customHeight="1"/>
    <row r="70" ht="18.75" customHeight="1"/>
    <row r="71" ht="18.75" customHeight="1"/>
    <row r="72" ht="18.75" customHeight="1"/>
    <row r="73" ht="18.75" customHeight="1"/>
    <row r="74" ht="18.75" customHeight="1"/>
    <row r="75" ht="18.75" customHeight="1"/>
    <row r="76" ht="18.75" customHeight="1"/>
    <row r="77" ht="18.75" customHeight="1"/>
    <row r="78" ht="18.75" customHeight="1"/>
    <row r="79" ht="18.75" customHeight="1"/>
    <row r="80" ht="18.75" customHeight="1"/>
    <row r="81" ht="18.75" customHeight="1"/>
    <row r="82" ht="18.75" customHeight="1"/>
    <row r="83" ht="18.75" customHeight="1"/>
    <row r="84" ht="18.75" customHeight="1"/>
    <row r="85" ht="18.75" customHeight="1"/>
    <row r="86" ht="18.75" customHeight="1"/>
    <row r="87" ht="18.75" customHeight="1"/>
    <row r="88" ht="18.75" customHeight="1"/>
    <row r="89" ht="18.75" customHeight="1"/>
    <row r="90" ht="18.75" customHeight="1"/>
    <row r="91" ht="18.75" customHeight="1"/>
    <row r="92" ht="18.75" customHeight="1"/>
    <row r="93" ht="18.75" customHeight="1"/>
    <row r="94" ht="18.75" customHeight="1"/>
    <row r="95" ht="18.75" customHeight="1"/>
    <row r="96" ht="18.75" customHeight="1"/>
    <row r="97" ht="18.75" customHeight="1"/>
    <row r="98" ht="18.75" customHeight="1"/>
    <row r="99" ht="18.75" customHeight="1"/>
    <row r="100" ht="18.75" customHeight="1"/>
    <row r="101" ht="18.75" customHeight="1"/>
    <row r="102" ht="18.75" customHeight="1"/>
    <row r="103" ht="18.75" customHeight="1"/>
    <row r="104" ht="18.75" customHeight="1"/>
    <row r="105" ht="18.75" customHeight="1"/>
    <row r="106" ht="18.75" customHeight="1"/>
    <row r="107" ht="18.75" customHeight="1"/>
    <row r="108" ht="18.75" customHeight="1"/>
    <row r="109" ht="18.75" customHeight="1"/>
    <row r="110" ht="18.75" customHeight="1"/>
    <row r="111" ht="18.75" customHeight="1"/>
    <row r="112" ht="18.75" customHeight="1"/>
    <row r="113" ht="18.75" customHeight="1"/>
    <row r="114" ht="18.75" customHeight="1"/>
    <row r="115" ht="18.75" customHeight="1"/>
    <row r="116" ht="18.75" customHeight="1"/>
    <row r="117" ht="18.75" customHeight="1"/>
    <row r="118" ht="18.75" customHeight="1"/>
    <row r="119" ht="18.75" customHeight="1"/>
    <row r="120" ht="18.75" customHeight="1"/>
    <row r="121" ht="18.75" customHeight="1"/>
    <row r="122" ht="18.75" customHeight="1"/>
    <row r="123" ht="18.75" customHeight="1"/>
    <row r="124" ht="18.75" customHeight="1"/>
    <row r="125" ht="18.75" customHeight="1"/>
    <row r="126" ht="18.75" customHeight="1"/>
    <row r="127" ht="18.75" customHeight="1"/>
    <row r="128" ht="18.75" customHeight="1"/>
    <row r="129" ht="18.75" customHeight="1"/>
    <row r="130" ht="18.75" customHeight="1"/>
    <row r="131" ht="18.75" customHeight="1"/>
    <row r="132" ht="18.75" customHeight="1"/>
    <row r="133" ht="18.75" customHeight="1"/>
    <row r="134" ht="18.75" customHeight="1"/>
    <row r="135" ht="18.75" customHeight="1"/>
    <row r="136" ht="18.75" customHeight="1"/>
    <row r="137" ht="18.75" customHeight="1"/>
    <row r="138" ht="18.75" customHeight="1"/>
    <row r="139" ht="18.75" customHeight="1"/>
    <row r="140" ht="18.75" customHeight="1"/>
    <row r="141" ht="18.75" customHeight="1"/>
    <row r="142" ht="18.75" customHeight="1"/>
    <row r="143" ht="18.75" customHeight="1"/>
    <row r="144" ht="18.75" customHeight="1"/>
    <row r="145" ht="18.75" customHeight="1"/>
    <row r="146" ht="18.75" customHeight="1"/>
    <row r="147" ht="18.75" customHeight="1"/>
    <row r="148" ht="18.75" customHeight="1"/>
    <row r="149" ht="18.75" customHeight="1"/>
    <row r="150" ht="18.75" customHeight="1"/>
    <row r="151" ht="18.75" customHeight="1"/>
    <row r="152" ht="18.75" customHeight="1"/>
    <row r="153" ht="18.75" customHeight="1"/>
    <row r="154" ht="18.75" customHeight="1"/>
    <row r="155" ht="18.75" customHeight="1"/>
    <row r="156" ht="18.75" customHeight="1"/>
    <row r="157" ht="18.75" customHeight="1"/>
    <row r="158" ht="18.75" customHeight="1"/>
    <row r="159" ht="18.75" customHeight="1"/>
    <row r="160" ht="18.75" customHeight="1"/>
    <row r="161" ht="18.75" customHeight="1"/>
    <row r="162" ht="18.75" customHeight="1"/>
    <row r="163" ht="18.75" customHeight="1"/>
    <row r="164" ht="18.75" customHeight="1"/>
    <row r="165" ht="18.75" customHeight="1"/>
    <row r="166" ht="18.75" customHeight="1"/>
    <row r="167" ht="18.75" customHeight="1"/>
    <row r="168" ht="18.75" customHeight="1"/>
    <row r="169" ht="18.75" customHeight="1"/>
    <row r="170" ht="18.75" customHeight="1"/>
    <row r="171" ht="18.75" customHeight="1"/>
    <row r="172" ht="18.75" customHeight="1"/>
    <row r="173" ht="18.75" customHeight="1"/>
    <row r="174" ht="18.75" customHeight="1"/>
    <row r="175" ht="18.75" customHeight="1"/>
    <row r="176" ht="18.75" customHeight="1"/>
    <row r="177" ht="18.75" customHeight="1"/>
    <row r="178" ht="18.75" customHeight="1"/>
    <row r="179" ht="18.75" customHeight="1"/>
    <row r="180" ht="18.75" customHeight="1"/>
    <row r="181" ht="18.75" customHeight="1"/>
    <row r="182" ht="18.75" customHeight="1"/>
    <row r="183" ht="18.75" customHeight="1"/>
    <row r="184" ht="18.75" customHeight="1"/>
    <row r="185" ht="18.75" customHeight="1"/>
    <row r="186" ht="18.75" customHeight="1"/>
    <row r="187" ht="18.75" customHeight="1"/>
    <row r="188" ht="18.75" customHeight="1"/>
    <row r="189" ht="18.75" customHeight="1"/>
    <row r="190" ht="18.75" customHeight="1"/>
    <row r="191" ht="18.75" customHeight="1"/>
    <row r="192" ht="18.75" customHeight="1"/>
    <row r="193" ht="18.75" customHeight="1"/>
    <row r="194" ht="18.75" customHeight="1"/>
    <row r="195" ht="18.75" customHeight="1"/>
    <row r="196" ht="18.75" customHeight="1"/>
    <row r="197" ht="18.75" customHeight="1"/>
    <row r="198" ht="18.75" customHeight="1"/>
    <row r="199" ht="18.75" customHeight="1"/>
    <row r="200" ht="18.75" customHeight="1"/>
    <row r="201" ht="18.75" customHeight="1"/>
    <row r="202" ht="18.75" customHeight="1"/>
    <row r="203" ht="18.75" customHeight="1"/>
    <row r="204" ht="18.75" customHeight="1"/>
    <row r="205" ht="18.75" customHeight="1"/>
    <row r="206" ht="18.75" customHeight="1"/>
    <row r="207" ht="18.75" customHeight="1"/>
    <row r="208" ht="18.75" customHeight="1"/>
    <row r="209" ht="18.75" customHeight="1"/>
    <row r="210" ht="18.75" customHeight="1"/>
    <row r="211" ht="18.75" customHeight="1"/>
    <row r="212" ht="18.75" customHeight="1"/>
    <row r="213" ht="18.75" customHeight="1"/>
    <row r="214" ht="18.75" customHeight="1"/>
    <row r="215" ht="18.75" customHeight="1"/>
    <row r="216" ht="18.75" customHeight="1"/>
    <row r="217" ht="18.75" customHeight="1"/>
    <row r="218" ht="18.75" customHeight="1"/>
    <row r="219" ht="18.75" customHeight="1"/>
    <row r="220" ht="18.75" customHeight="1"/>
    <row r="221" ht="18.75" customHeight="1"/>
    <row r="222" ht="18.75" customHeight="1"/>
    <row r="223" ht="18.75" customHeight="1"/>
    <row r="224" ht="18.75" customHeight="1"/>
    <row r="225" ht="18.75" customHeight="1"/>
    <row r="226" ht="18.75" customHeight="1"/>
    <row r="227" ht="18.75" customHeight="1"/>
    <row r="228" ht="18.75" customHeight="1"/>
    <row r="229" ht="18.75" customHeight="1"/>
    <row r="230" ht="18.75" customHeight="1"/>
    <row r="231" ht="18.75" customHeight="1"/>
    <row r="232" ht="18.75" customHeight="1"/>
    <row r="233" ht="18.75" customHeight="1"/>
    <row r="234" ht="18.75" customHeight="1"/>
    <row r="235" ht="18.75" customHeight="1"/>
    <row r="236" ht="18.75" customHeight="1"/>
    <row r="237" ht="18.75" customHeight="1"/>
    <row r="238" ht="18.75" customHeight="1"/>
    <row r="239" ht="18.75" customHeight="1"/>
    <row r="240" ht="18.75" customHeight="1"/>
    <row r="241" ht="18.75" customHeight="1"/>
    <row r="242" ht="18.75" customHeight="1"/>
    <row r="243" ht="18.75" customHeight="1"/>
    <row r="244" ht="18.75" customHeight="1"/>
    <row r="245" ht="18.75" customHeight="1"/>
    <row r="246" ht="18.75" customHeight="1"/>
    <row r="247" ht="18.75" customHeight="1"/>
    <row r="248" ht="18.75" customHeight="1"/>
    <row r="249" ht="18.75" customHeight="1"/>
    <row r="250" ht="18.75" customHeight="1"/>
    <row r="251" ht="18.75" customHeight="1"/>
    <row r="252" ht="18.75" customHeight="1"/>
    <row r="253" ht="18.75" customHeight="1"/>
    <row r="254" ht="18.75" customHeight="1"/>
    <row r="255" ht="18.75" customHeight="1"/>
    <row r="256" ht="18.75" customHeight="1"/>
    <row r="257" ht="18.75" customHeight="1"/>
    <row r="258" ht="18.75" customHeight="1"/>
    <row r="259" ht="18.75" customHeight="1"/>
    <row r="260" ht="18.75" customHeight="1"/>
    <row r="261" ht="18.75" customHeight="1"/>
    <row r="262" ht="18.75" customHeight="1"/>
    <row r="263" ht="18.75" customHeight="1"/>
    <row r="264" ht="18.75" customHeight="1"/>
    <row r="265" ht="18.75" customHeight="1"/>
    <row r="266" ht="18.75" customHeight="1"/>
    <row r="267" ht="18.75" customHeight="1"/>
    <row r="268" ht="18.75" customHeight="1"/>
    <row r="269" ht="18.75" customHeight="1"/>
    <row r="270" ht="18.75" customHeight="1"/>
    <row r="271" ht="18.75" customHeight="1"/>
    <row r="272" ht="18.75" customHeight="1"/>
    <row r="273" ht="18.75" customHeight="1"/>
    <row r="274" ht="18.75" customHeight="1"/>
    <row r="275" ht="18.75" customHeight="1"/>
    <row r="276" ht="18.75" customHeight="1"/>
    <row r="277" ht="18.75" customHeight="1"/>
    <row r="278" ht="18.75" customHeight="1"/>
    <row r="279" ht="18.75" customHeight="1"/>
    <row r="280" ht="18.75" customHeight="1"/>
    <row r="281" ht="18.75" customHeight="1"/>
    <row r="282" ht="18.75" customHeight="1"/>
    <row r="283" ht="18.75" customHeight="1"/>
    <row r="284" ht="18.75" customHeight="1"/>
    <row r="285" ht="18.75" customHeight="1"/>
    <row r="286" ht="18.75" customHeight="1"/>
    <row r="287" ht="18.75" customHeight="1"/>
    <row r="288" ht="18.75" customHeight="1"/>
    <row r="289" ht="18.75" customHeight="1"/>
    <row r="290" ht="18.75" customHeight="1"/>
    <row r="291" ht="18.75" customHeight="1"/>
    <row r="292" ht="18.75" customHeight="1"/>
    <row r="293" ht="18.75" customHeight="1"/>
    <row r="294" ht="18.75" customHeight="1"/>
    <row r="295" ht="18.75" customHeight="1"/>
    <row r="296" ht="18.75" customHeight="1"/>
    <row r="297" ht="18.75" customHeight="1"/>
    <row r="298" ht="18.75" customHeight="1"/>
    <row r="299" ht="18.75" customHeight="1"/>
    <row r="300" ht="18.75" customHeight="1"/>
    <row r="301" ht="18.75" customHeight="1"/>
    <row r="302" ht="18.75" customHeight="1"/>
    <row r="303" ht="18.75" customHeight="1"/>
    <row r="304" ht="18.75" customHeight="1"/>
    <row r="305" ht="18.75" customHeight="1"/>
    <row r="306" ht="18.75" customHeight="1"/>
    <row r="307" ht="18.75" customHeight="1"/>
    <row r="308" ht="18.75" customHeight="1"/>
    <row r="309" ht="18.75" customHeight="1"/>
    <row r="310" ht="18.75" customHeight="1"/>
    <row r="311" ht="18.75" customHeight="1"/>
    <row r="312" ht="18.75" customHeight="1"/>
    <row r="313" ht="18.75" customHeight="1"/>
    <row r="314" ht="18.75" customHeight="1"/>
    <row r="315" ht="18.75" customHeight="1"/>
    <row r="316" ht="18.75" customHeight="1"/>
    <row r="317" ht="18.75" customHeight="1"/>
    <row r="318" ht="18.75" customHeight="1"/>
    <row r="319" ht="18.75" customHeight="1"/>
    <row r="320" ht="18.75" customHeight="1"/>
    <row r="321" ht="18.75" customHeight="1"/>
    <row r="322" ht="18.75" customHeight="1"/>
    <row r="323" ht="18.75" customHeight="1"/>
    <row r="324" ht="18.75" customHeight="1"/>
    <row r="325" ht="18.75" customHeight="1"/>
    <row r="326" ht="18.75" customHeight="1"/>
    <row r="327" ht="18.75" customHeight="1"/>
    <row r="328" ht="18.75" customHeight="1"/>
    <row r="329" ht="18.75" customHeight="1"/>
    <row r="330" ht="18.75" customHeight="1"/>
    <row r="331" ht="18.75" customHeight="1"/>
    <row r="332" ht="18.75" customHeight="1"/>
    <row r="333" ht="18.75" customHeight="1"/>
    <row r="334" ht="18.75" customHeight="1"/>
    <row r="335" ht="18.75" customHeight="1"/>
    <row r="336" ht="18.75" customHeight="1"/>
    <row r="337" ht="18.75" customHeight="1"/>
    <row r="338" ht="18.75" customHeight="1"/>
    <row r="339" ht="18.75" customHeight="1"/>
    <row r="340" ht="18.75" customHeight="1"/>
    <row r="341" ht="18.75" customHeight="1"/>
  </sheetData>
  <mergeCells count="91">
    <mergeCell ref="C39:L39"/>
    <mergeCell ref="M39:Q39"/>
    <mergeCell ref="S39:W39"/>
    <mergeCell ref="Y39:AC39"/>
    <mergeCell ref="AE39:AJ39"/>
    <mergeCell ref="C38:L38"/>
    <mergeCell ref="M38:Q38"/>
    <mergeCell ref="S38:W38"/>
    <mergeCell ref="Y38:AC38"/>
    <mergeCell ref="AE38:AJ38"/>
    <mergeCell ref="C37:L37"/>
    <mergeCell ref="M37:Q37"/>
    <mergeCell ref="S37:W37"/>
    <mergeCell ref="Y37:AC37"/>
    <mergeCell ref="AE37:AJ37"/>
    <mergeCell ref="C36:L36"/>
    <mergeCell ref="M36:R36"/>
    <mergeCell ref="S36:X36"/>
    <mergeCell ref="Y36:AD36"/>
    <mergeCell ref="AE36:AJ36"/>
    <mergeCell ref="C33:L33"/>
    <mergeCell ref="M33:Q33"/>
    <mergeCell ref="S33:W33"/>
    <mergeCell ref="Y33:AC33"/>
    <mergeCell ref="AE33:AJ33"/>
    <mergeCell ref="C32:L32"/>
    <mergeCell ref="M32:Q32"/>
    <mergeCell ref="S32:W32"/>
    <mergeCell ref="Y32:AC32"/>
    <mergeCell ref="AE32:AJ32"/>
    <mergeCell ref="C31:L31"/>
    <mergeCell ref="M31:Q31"/>
    <mergeCell ref="S31:W31"/>
    <mergeCell ref="Y31:AC31"/>
    <mergeCell ref="AE31:AJ31"/>
    <mergeCell ref="C30:L30"/>
    <mergeCell ref="M30:Q30"/>
    <mergeCell ref="S30:W30"/>
    <mergeCell ref="Y30:AC30"/>
    <mergeCell ref="AE30:AJ30"/>
    <mergeCell ref="C29:L29"/>
    <mergeCell ref="M29:R29"/>
    <mergeCell ref="S29:X29"/>
    <mergeCell ref="Y29:AD29"/>
    <mergeCell ref="AE29:AJ29"/>
    <mergeCell ref="A2:AJ2"/>
    <mergeCell ref="C5:L5"/>
    <mergeCell ref="M5:R5"/>
    <mergeCell ref="S5:X5"/>
    <mergeCell ref="Y5:AD5"/>
    <mergeCell ref="AE5:AJ5"/>
    <mergeCell ref="C7:L7"/>
    <mergeCell ref="M7:Q7"/>
    <mergeCell ref="S7:W7"/>
    <mergeCell ref="Y7:AC7"/>
    <mergeCell ref="AE7:AJ7"/>
    <mergeCell ref="C6:L6"/>
    <mergeCell ref="M6:Q6"/>
    <mergeCell ref="S6:W6"/>
    <mergeCell ref="Y6:AC6"/>
    <mergeCell ref="AE6:AJ6"/>
    <mergeCell ref="C9:L9"/>
    <mergeCell ref="M9:Q9"/>
    <mergeCell ref="S9:W9"/>
    <mergeCell ref="Y9:AC9"/>
    <mergeCell ref="AE9:AJ9"/>
    <mergeCell ref="C8:L8"/>
    <mergeCell ref="M8:Q8"/>
    <mergeCell ref="S8:W8"/>
    <mergeCell ref="Y8:AC8"/>
    <mergeCell ref="AE8:AJ8"/>
    <mergeCell ref="C13:L13"/>
    <mergeCell ref="M13:Q13"/>
    <mergeCell ref="S13:W13"/>
    <mergeCell ref="Y13:AC13"/>
    <mergeCell ref="AE13:AJ13"/>
    <mergeCell ref="C12:L12"/>
    <mergeCell ref="M12:R12"/>
    <mergeCell ref="S12:X12"/>
    <mergeCell ref="Y12:AD12"/>
    <mergeCell ref="AE12:AJ12"/>
    <mergeCell ref="C14:L14"/>
    <mergeCell ref="M14:Q14"/>
    <mergeCell ref="S14:W14"/>
    <mergeCell ref="Y14:AC14"/>
    <mergeCell ref="AE14:AJ14"/>
    <mergeCell ref="C15:L15"/>
    <mergeCell ref="M15:Q15"/>
    <mergeCell ref="S15:W15"/>
    <mergeCell ref="Y15:AC15"/>
    <mergeCell ref="AE15:AJ15"/>
  </mergeCells>
  <phoneticPr fontId="4"/>
  <dataValidations count="1">
    <dataValidation imeMode="off" allowBlank="1" showInputMessage="1" showErrorMessage="1" sqref="M8:Q8 M32:Q32" xr:uid="{00000000-0002-0000-0300-000000000000}"/>
  </dataValidations>
  <pageMargins left="0.7" right="0.7" top="0.75" bottom="0.75" header="0.3" footer="0.3"/>
  <pageSetup paperSize="9" scale="56" fitToHeight="0" orientation="portrait" horizontalDpi="300" verticalDpi="3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12"/>
  <dimension ref="A1:E51"/>
  <sheetViews>
    <sheetView topLeftCell="C10" workbookViewId="0">
      <selection activeCell="E16" sqref="E16"/>
    </sheetView>
  </sheetViews>
  <sheetFormatPr defaultRowHeight="18.75" customHeight="1"/>
  <cols>
    <col min="1" max="1" width="7.125" bestFit="1" customWidth="1"/>
    <col min="2" max="2" width="28.375" bestFit="1" customWidth="1"/>
    <col min="3" max="3" width="50.75" bestFit="1" customWidth="1"/>
    <col min="4" max="4" width="56.25" bestFit="1" customWidth="1"/>
    <col min="5" max="5" width="33.125" bestFit="1" customWidth="1"/>
  </cols>
  <sheetData>
    <row r="1" spans="1:5" ht="18.75" customHeight="1">
      <c r="A1" s="1">
        <v>1</v>
      </c>
      <c r="B1" s="1" t="s">
        <v>91</v>
      </c>
      <c r="C1" s="2" t="s">
        <v>65</v>
      </c>
      <c r="D1" s="1" t="s">
        <v>92</v>
      </c>
      <c r="E1" s="1" t="s">
        <v>100</v>
      </c>
    </row>
    <row r="2" spans="1:5">
      <c r="A2" s="1">
        <v>2</v>
      </c>
      <c r="B2" s="1" t="s">
        <v>60</v>
      </c>
      <c r="C2" s="2" t="s">
        <v>64</v>
      </c>
      <c r="D2" s="1" t="s">
        <v>93</v>
      </c>
      <c r="E2" s="2" t="s">
        <v>61</v>
      </c>
    </row>
    <row r="3" spans="1:5" ht="18.75" customHeight="1">
      <c r="A3" s="1">
        <v>3</v>
      </c>
      <c r="B3" s="1" t="s">
        <v>62</v>
      </c>
      <c r="C3" s="2" t="s">
        <v>63</v>
      </c>
      <c r="D3" s="1" t="s">
        <v>94</v>
      </c>
      <c r="E3" s="1" t="s">
        <v>66</v>
      </c>
    </row>
    <row r="4" spans="1:5" ht="18.75" customHeight="1">
      <c r="A4" s="4">
        <v>4</v>
      </c>
      <c r="B4" s="4" t="s">
        <v>67</v>
      </c>
      <c r="C4" s="5" t="s">
        <v>68</v>
      </c>
      <c r="D4" s="4" t="s">
        <v>95</v>
      </c>
      <c r="E4" s="4" t="s">
        <v>109</v>
      </c>
    </row>
    <row r="5" spans="1:5" ht="18.75" customHeight="1">
      <c r="A5" s="1">
        <v>5</v>
      </c>
      <c r="B5" s="1" t="s">
        <v>69</v>
      </c>
      <c r="C5" s="2" t="s">
        <v>70</v>
      </c>
      <c r="D5" s="1" t="s">
        <v>96</v>
      </c>
      <c r="E5" s="1" t="s">
        <v>71</v>
      </c>
    </row>
    <row r="6" spans="1:5" ht="18.75" customHeight="1">
      <c r="A6" s="1">
        <v>6</v>
      </c>
      <c r="B6" s="1" t="s">
        <v>135</v>
      </c>
      <c r="C6" s="2"/>
      <c r="D6" s="1"/>
      <c r="E6" s="1"/>
    </row>
    <row r="7" spans="1:5" ht="18.75" customHeight="1">
      <c r="A7" s="1">
        <v>7</v>
      </c>
      <c r="B7" s="1" t="s">
        <v>72</v>
      </c>
      <c r="C7" s="2" t="s">
        <v>73</v>
      </c>
      <c r="D7" s="1" t="s">
        <v>72</v>
      </c>
      <c r="E7" s="1" t="s">
        <v>102</v>
      </c>
    </row>
    <row r="8" spans="1:5" ht="18.75" customHeight="1">
      <c r="A8" s="1">
        <v>8</v>
      </c>
      <c r="B8" s="1" t="s">
        <v>74</v>
      </c>
      <c r="C8" s="2" t="s">
        <v>75</v>
      </c>
      <c r="D8" s="1" t="s">
        <v>74</v>
      </c>
      <c r="E8" s="1" t="s">
        <v>106</v>
      </c>
    </row>
    <row r="9" spans="1:5" ht="18.75" customHeight="1">
      <c r="A9" s="1">
        <v>9</v>
      </c>
      <c r="B9" s="1" t="s">
        <v>97</v>
      </c>
      <c r="C9" s="2" t="s">
        <v>90</v>
      </c>
      <c r="D9" s="2" t="s">
        <v>98</v>
      </c>
      <c r="E9" s="1"/>
    </row>
    <row r="10" spans="1:5" ht="18.75" customHeight="1">
      <c r="A10" s="1">
        <v>10</v>
      </c>
      <c r="B10" s="1" t="s">
        <v>76</v>
      </c>
      <c r="C10" s="2" t="s">
        <v>77</v>
      </c>
      <c r="D10" s="1" t="s">
        <v>105</v>
      </c>
      <c r="E10" s="1" t="s">
        <v>104</v>
      </c>
    </row>
    <row r="11" spans="1:5" ht="18.75" customHeight="1">
      <c r="A11" s="1">
        <v>11</v>
      </c>
      <c r="B11" s="1" t="s">
        <v>78</v>
      </c>
      <c r="C11" s="2" t="s">
        <v>79</v>
      </c>
      <c r="D11" s="1" t="s">
        <v>99</v>
      </c>
      <c r="E11" s="1" t="s">
        <v>80</v>
      </c>
    </row>
    <row r="12" spans="1:5" ht="18.75" customHeight="1">
      <c r="A12" s="1">
        <v>12</v>
      </c>
      <c r="B12" s="1" t="s">
        <v>111</v>
      </c>
      <c r="C12" s="2" t="s">
        <v>138</v>
      </c>
      <c r="D12" s="1" t="s">
        <v>111</v>
      </c>
      <c r="E12" s="1" t="s">
        <v>81</v>
      </c>
    </row>
    <row r="13" spans="1:5" ht="18.75" customHeight="1">
      <c r="A13" s="1">
        <v>13</v>
      </c>
      <c r="B13" s="1" t="s">
        <v>136</v>
      </c>
      <c r="C13" s="2" t="s">
        <v>139</v>
      </c>
      <c r="D13" s="1" t="s">
        <v>136</v>
      </c>
      <c r="E13" s="1" t="s">
        <v>107</v>
      </c>
    </row>
    <row r="14" spans="1:5" ht="18.75" customHeight="1">
      <c r="A14" s="1">
        <v>14</v>
      </c>
      <c r="B14" s="1" t="s">
        <v>114</v>
      </c>
      <c r="C14" s="2" t="s">
        <v>140</v>
      </c>
      <c r="D14" s="1" t="s">
        <v>114</v>
      </c>
      <c r="E14" s="1" t="s">
        <v>82</v>
      </c>
    </row>
    <row r="15" spans="1:5" ht="18.75" customHeight="1">
      <c r="A15" s="1">
        <v>15</v>
      </c>
      <c r="B15" s="1" t="s">
        <v>116</v>
      </c>
      <c r="C15" s="2" t="s">
        <v>141</v>
      </c>
      <c r="D15" s="1" t="s">
        <v>116</v>
      </c>
      <c r="E15" s="1" t="s">
        <v>83</v>
      </c>
    </row>
    <row r="16" spans="1:5" ht="18.75" customHeight="1">
      <c r="A16" s="1">
        <v>16</v>
      </c>
      <c r="B16" s="1" t="s">
        <v>118</v>
      </c>
      <c r="C16" s="2" t="s">
        <v>142</v>
      </c>
      <c r="D16" s="1" t="s">
        <v>154</v>
      </c>
      <c r="E16" s="6" t="s">
        <v>151</v>
      </c>
    </row>
    <row r="17" spans="1:5" ht="18.75" customHeight="1">
      <c r="A17" s="1">
        <v>17</v>
      </c>
      <c r="B17" s="1" t="s">
        <v>120</v>
      </c>
      <c r="C17" s="2" t="s">
        <v>143</v>
      </c>
      <c r="D17" s="1" t="s">
        <v>120</v>
      </c>
      <c r="E17" s="1" t="s">
        <v>103</v>
      </c>
    </row>
    <row r="18" spans="1:5" ht="18.75" customHeight="1">
      <c r="A18" s="1">
        <v>18</v>
      </c>
      <c r="B18" s="1" t="s">
        <v>122</v>
      </c>
      <c r="C18" s="2" t="s">
        <v>144</v>
      </c>
      <c r="D18" s="1" t="s">
        <v>122</v>
      </c>
      <c r="E18" s="1" t="s">
        <v>84</v>
      </c>
    </row>
    <row r="19" spans="1:5" ht="18.75" customHeight="1">
      <c r="A19" s="1">
        <v>19</v>
      </c>
      <c r="B19" s="1" t="s">
        <v>124</v>
      </c>
      <c r="C19" s="2" t="s">
        <v>145</v>
      </c>
      <c r="D19" s="1" t="s">
        <v>124</v>
      </c>
      <c r="E19" s="1" t="s">
        <v>85</v>
      </c>
    </row>
    <row r="20" spans="1:5" ht="18.75" customHeight="1">
      <c r="A20" s="1">
        <v>20</v>
      </c>
      <c r="B20" s="1" t="s">
        <v>126</v>
      </c>
      <c r="C20" s="2" t="s">
        <v>146</v>
      </c>
      <c r="D20" s="1" t="s">
        <v>126</v>
      </c>
      <c r="E20" s="1" t="s">
        <v>86</v>
      </c>
    </row>
    <row r="21" spans="1:5" ht="18.75" customHeight="1">
      <c r="A21" s="1">
        <v>21</v>
      </c>
      <c r="B21" s="1" t="s">
        <v>88</v>
      </c>
      <c r="C21" s="2" t="s">
        <v>147</v>
      </c>
      <c r="D21" s="1" t="s">
        <v>88</v>
      </c>
      <c r="E21" s="1" t="s">
        <v>101</v>
      </c>
    </row>
    <row r="22" spans="1:5" ht="18.75" customHeight="1">
      <c r="A22" s="1">
        <v>22</v>
      </c>
      <c r="B22" s="1" t="s">
        <v>137</v>
      </c>
      <c r="C22" s="2" t="s">
        <v>148</v>
      </c>
      <c r="D22" s="1" t="s">
        <v>137</v>
      </c>
      <c r="E22" s="1" t="s">
        <v>110</v>
      </c>
    </row>
    <row r="23" spans="1:5" ht="18.75" customHeight="1">
      <c r="A23" s="1">
        <v>23</v>
      </c>
      <c r="B23" s="1" t="s">
        <v>130</v>
      </c>
      <c r="C23" s="2" t="s">
        <v>149</v>
      </c>
      <c r="D23" s="1" t="s">
        <v>130</v>
      </c>
      <c r="E23" s="1" t="s">
        <v>108</v>
      </c>
    </row>
    <row r="24" spans="1:5" ht="18.75" customHeight="1">
      <c r="A24" s="1">
        <v>24</v>
      </c>
      <c r="B24" s="1" t="s">
        <v>132</v>
      </c>
      <c r="C24" s="2" t="s">
        <v>150</v>
      </c>
      <c r="D24" s="1" t="s">
        <v>153</v>
      </c>
      <c r="E24" s="1" t="s">
        <v>152</v>
      </c>
    </row>
    <row r="25" spans="1:5" ht="18.75" customHeight="1">
      <c r="A25" s="1">
        <v>25</v>
      </c>
      <c r="B25" s="1"/>
      <c r="C25" s="2"/>
      <c r="D25" s="1"/>
      <c r="E25" s="1"/>
    </row>
    <row r="26" spans="1:5" ht="18.75" customHeight="1">
      <c r="A26" s="1">
        <v>26</v>
      </c>
      <c r="B26" s="1"/>
      <c r="C26" s="2"/>
      <c r="D26" s="1"/>
      <c r="E26" s="1"/>
    </row>
    <row r="27" spans="1:5" ht="18.75" customHeight="1">
      <c r="A27" s="1">
        <v>27</v>
      </c>
      <c r="B27" s="1"/>
      <c r="C27" s="2"/>
      <c r="D27" s="1"/>
      <c r="E27" s="1"/>
    </row>
    <row r="28" spans="1:5" ht="18.75" customHeight="1">
      <c r="A28" s="1">
        <v>28</v>
      </c>
      <c r="B28" s="1"/>
      <c r="C28" s="2"/>
      <c r="D28" s="1"/>
      <c r="E28" s="1"/>
    </row>
    <row r="29" spans="1:5" ht="18.75" customHeight="1">
      <c r="A29" s="1">
        <v>29</v>
      </c>
      <c r="B29" s="1"/>
      <c r="C29" s="2"/>
      <c r="D29" s="1"/>
      <c r="E29" s="1"/>
    </row>
    <row r="30" spans="1:5" ht="18.75" customHeight="1">
      <c r="A30" s="1">
        <v>30</v>
      </c>
      <c r="B30" s="1"/>
      <c r="C30" s="2"/>
      <c r="D30" s="1"/>
      <c r="E30" s="1"/>
    </row>
    <row r="31" spans="1:5" ht="18.75" customHeight="1">
      <c r="A31" s="1">
        <v>31</v>
      </c>
      <c r="B31" s="1"/>
      <c r="C31" s="2"/>
      <c r="D31" s="1"/>
      <c r="E31" s="1"/>
    </row>
    <row r="32" spans="1:5" ht="18.75" customHeight="1">
      <c r="A32" s="1">
        <v>32</v>
      </c>
      <c r="B32" s="1"/>
      <c r="C32" s="2"/>
      <c r="D32" s="1"/>
      <c r="E32" s="1"/>
    </row>
    <row r="33" spans="1:5" ht="18.75" customHeight="1">
      <c r="A33" s="1">
        <v>33</v>
      </c>
      <c r="B33" s="1"/>
      <c r="C33" s="2"/>
      <c r="D33" s="1"/>
      <c r="E33" s="1"/>
    </row>
    <row r="34" spans="1:5" ht="18.75" customHeight="1">
      <c r="A34" s="1">
        <v>34</v>
      </c>
      <c r="B34" s="1"/>
      <c r="C34" s="2"/>
      <c r="D34" s="1"/>
      <c r="E34" s="1"/>
    </row>
    <row r="35" spans="1:5" ht="18.75" customHeight="1">
      <c r="A35" s="1">
        <v>35</v>
      </c>
      <c r="B35" s="1"/>
      <c r="C35" s="2"/>
      <c r="D35" s="1"/>
      <c r="E35" s="1"/>
    </row>
    <row r="36" spans="1:5" ht="18.75" customHeight="1">
      <c r="A36" s="1">
        <v>36</v>
      </c>
      <c r="B36" s="1"/>
      <c r="C36" s="2"/>
      <c r="D36" s="1"/>
      <c r="E36" s="1"/>
    </row>
    <row r="37" spans="1:5" ht="18.75" customHeight="1">
      <c r="A37" s="1">
        <v>37</v>
      </c>
      <c r="B37" s="1"/>
      <c r="C37" s="2"/>
      <c r="D37" s="1"/>
      <c r="E37" s="1"/>
    </row>
    <row r="38" spans="1:5" ht="18.75" customHeight="1">
      <c r="A38" s="1">
        <v>38</v>
      </c>
      <c r="B38" s="1"/>
      <c r="C38" s="2"/>
      <c r="D38" s="1"/>
      <c r="E38" s="1"/>
    </row>
    <row r="39" spans="1:5">
      <c r="A39" s="1">
        <v>39</v>
      </c>
      <c r="B39" s="3"/>
      <c r="C39" s="2"/>
      <c r="D39" s="1"/>
      <c r="E39" s="1"/>
    </row>
    <row r="40" spans="1:5" ht="18.75" customHeight="1">
      <c r="A40" s="1">
        <v>40</v>
      </c>
      <c r="B40" s="3"/>
      <c r="C40" s="3"/>
      <c r="D40" s="3"/>
      <c r="E40" s="3"/>
    </row>
    <row r="41" spans="1:5" ht="18.75" customHeight="1">
      <c r="A41" s="1">
        <v>41</v>
      </c>
      <c r="B41" s="3"/>
      <c r="C41" s="3"/>
      <c r="D41" s="3"/>
      <c r="E41" s="3"/>
    </row>
    <row r="42" spans="1:5" ht="18.75" customHeight="1">
      <c r="A42" s="1">
        <v>42</v>
      </c>
      <c r="B42" s="3"/>
      <c r="C42" s="3"/>
      <c r="D42" s="3"/>
      <c r="E42" s="3"/>
    </row>
    <row r="43" spans="1:5" ht="18.75" customHeight="1">
      <c r="A43" s="1">
        <v>43</v>
      </c>
      <c r="B43" s="3"/>
      <c r="C43" s="3"/>
      <c r="D43" s="3"/>
      <c r="E43" s="3"/>
    </row>
    <row r="44" spans="1:5" ht="18.75" customHeight="1">
      <c r="A44" s="1">
        <v>44</v>
      </c>
      <c r="B44" s="3"/>
      <c r="C44" s="3"/>
      <c r="D44" s="3"/>
      <c r="E44" s="3"/>
    </row>
    <row r="45" spans="1:5" ht="18.75" customHeight="1">
      <c r="A45" s="1">
        <v>45</v>
      </c>
      <c r="B45" s="3"/>
      <c r="C45" s="3"/>
      <c r="D45" s="3"/>
      <c r="E45" s="3"/>
    </row>
    <row r="46" spans="1:5" ht="18.75" customHeight="1">
      <c r="A46" s="1">
        <v>46</v>
      </c>
      <c r="B46" s="3"/>
      <c r="C46" s="3"/>
      <c r="D46" s="3"/>
      <c r="E46" s="3"/>
    </row>
    <row r="47" spans="1:5" ht="18.75" customHeight="1">
      <c r="A47" s="1">
        <v>47</v>
      </c>
      <c r="B47" s="3"/>
      <c r="C47" s="3"/>
      <c r="D47" s="3"/>
      <c r="E47" s="3"/>
    </row>
    <row r="48" spans="1:5" ht="18.75" customHeight="1">
      <c r="A48" s="1">
        <v>48</v>
      </c>
      <c r="B48" s="3"/>
      <c r="C48" s="3"/>
      <c r="D48" s="3"/>
      <c r="E48" s="3"/>
    </row>
    <row r="49" spans="1:5" ht="18.75" customHeight="1">
      <c r="A49" s="1">
        <v>49</v>
      </c>
      <c r="B49" s="3"/>
      <c r="C49" s="3"/>
      <c r="D49" s="3"/>
      <c r="E49" s="3"/>
    </row>
    <row r="50" spans="1:5" ht="18.75" customHeight="1">
      <c r="A50" s="1">
        <v>50</v>
      </c>
    </row>
    <row r="51" spans="1:5" ht="18.75" customHeight="1">
      <c r="A51" s="1">
        <v>51</v>
      </c>
    </row>
  </sheetData>
  <phoneticPr fontId="4"/>
  <pageMargins left="0.7" right="0.7" top="0.75" bottom="0.75" header="0.3" footer="0.3"/>
  <pageSetup paperSize="9" orientation="portrait" verticalDpi="300" r:id="rId1"/>
</worksheet>
</file>

<file path=docProps/app.xml><?xml version="1.0" encoding="utf-8"?>
<Properties xmlns:vt="http://schemas.openxmlformats.org/officeDocument/2006/docPropsVTypes" xmlns="http://schemas.openxmlformats.org/officeDocument/2006/extended-properties">
  <DocSecurity>0</DocSecurity>
  <ScaleCrop>false</ScaleCrop>
  <HeadingPairs>
    <vt:vector baseType="variant" size="4">
      <vt:variant>
        <vt:lpstr>ワークシート</vt:lpstr>
      </vt:variant>
      <vt:variant>
        <vt:i4>7</vt:i4>
      </vt:variant>
      <vt:variant>
        <vt:lpstr>名前付き一覧</vt:lpstr>
      </vt:variant>
      <vt:variant>
        <vt:i4>5</vt:i4>
      </vt:variant>
    </vt:vector>
  </HeadingPairs>
  <TitlesOfParts>
    <vt:vector baseType="lpstr" size="12">
      <vt:lpstr>補助金等交付申請書 (記入例)</vt:lpstr>
      <vt:lpstr>補助金等交付申請書</vt:lpstr>
      <vt:lpstr>(1)補助事業等計画書</vt:lpstr>
      <vt:lpstr>(２)補助金計算書</vt:lpstr>
      <vt:lpstr>(3)補助金等概要調書</vt:lpstr>
      <vt:lpstr>(４）収支予算書</vt:lpstr>
      <vt:lpstr>一覧</vt:lpstr>
      <vt:lpstr>'(1)補助事業等計画書'!Print_Area</vt:lpstr>
      <vt:lpstr>'(２)補助金計算書'!Print_Area</vt:lpstr>
      <vt:lpstr>'(3)補助金等概要調書'!Print_Area</vt:lpstr>
      <vt:lpstr>補助金等交付申請書!Print_Area</vt:lpstr>
      <vt:lpstr>'補助金等交付申請書 (記入例)'!Print_Area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cp:lastPrinted>2025-10-21T02:26:58Z</cp:lastPrinted>
  <dcterms:created xsi:type="dcterms:W3CDTF">2020-05-24T06:06:18Z</dcterms:created>
  <dcterms:modified xsi:type="dcterms:W3CDTF">2025-10-21T02:27:02Z</dcterms:modified>
</cp:coreProperties>
</file>